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4710" tabRatio="840" activeTab="0"/>
  </bookViews>
  <sheets>
    <sheet name="高職部一年級" sheetId="1" r:id="rId1"/>
    <sheet name="高職部二年級" sheetId="2" r:id="rId2"/>
    <sheet name="高職部三年級" sheetId="3" r:id="rId3"/>
    <sheet name="國中部" sheetId="4" r:id="rId4"/>
  </sheets>
  <definedNames/>
  <calcPr fullCalcOnLoad="1"/>
</workbook>
</file>

<file path=xl/sharedStrings.xml><?xml version="1.0" encoding="utf-8"?>
<sst xmlns="http://schemas.openxmlformats.org/spreadsheetml/2006/main" count="84" uniqueCount="59">
  <si>
    <r>
      <t>(</t>
    </r>
    <r>
      <rPr>
        <sz val="12"/>
        <rFont val="新細明體"/>
        <family val="0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</si>
  <si>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</si>
  <si>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</si>
  <si>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t>項目</t>
  </si>
  <si>
    <t>學費</t>
  </si>
  <si>
    <t>雜費</t>
  </si>
  <si>
    <t>國中部</t>
  </si>
  <si>
    <t>合計</t>
  </si>
  <si>
    <t>項目</t>
  </si>
  <si>
    <t>國一</t>
  </si>
  <si>
    <t>國二</t>
  </si>
  <si>
    <t>國三</t>
  </si>
  <si>
    <t>學費</t>
  </si>
  <si>
    <t>雜費</t>
  </si>
  <si>
    <t>實習費</t>
  </si>
  <si>
    <t>家長會費</t>
  </si>
  <si>
    <t>合計</t>
  </si>
  <si>
    <r>
      <t>(</t>
    </r>
    <r>
      <rPr>
        <sz val="11"/>
        <rFont val="新細明體"/>
        <family val="1"/>
      </rPr>
      <t>　收　據　</t>
    </r>
    <r>
      <rPr>
        <sz val="11"/>
        <rFont val="Times New Roman"/>
        <family val="1"/>
      </rPr>
      <t>)</t>
    </r>
  </si>
  <si>
    <t>電腦使用管理費</t>
  </si>
  <si>
    <t>電腦使用管理費</t>
  </si>
  <si>
    <r>
      <t>科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</si>
  <si>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r>
      <t>學生團體保險費</t>
    </r>
  </si>
  <si>
    <r>
      <t>高雄市政府</t>
    </r>
    <r>
      <rPr>
        <sz val="9"/>
        <rFont val="Times New Roman"/>
        <family val="1"/>
      </rPr>
      <t>91.04.16</t>
    </r>
    <r>
      <rPr>
        <sz val="9"/>
        <rFont val="華康POP1體W5"/>
        <family val="1"/>
      </rPr>
      <t>高市府教二字第</t>
    </r>
    <r>
      <rPr>
        <sz val="9"/>
        <rFont val="Times New Roman"/>
        <family val="1"/>
      </rPr>
      <t>16974</t>
    </r>
    <r>
      <rPr>
        <sz val="9"/>
        <rFont val="華康POP1體W5"/>
        <family val="1"/>
      </rPr>
      <t>號函核定標準辦理</t>
    </r>
  </si>
  <si>
    <r>
      <t>日校工商部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高一</t>
    </r>
    <r>
      <rPr>
        <sz val="12"/>
        <rFont val="新細明體"/>
        <family val="0"/>
      </rPr>
      <t>　</t>
    </r>
  </si>
  <si>
    <t>實習實驗費</t>
  </si>
  <si>
    <t>合計</t>
  </si>
  <si>
    <t>家長會費</t>
  </si>
  <si>
    <t>家長會費</t>
  </si>
  <si>
    <r>
      <t>(</t>
    </r>
    <r>
      <rPr>
        <sz val="12"/>
        <rFont val="新細明體"/>
        <family val="0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</si>
  <si>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</si>
  <si>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</si>
  <si>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</si>
  <si>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r>
      <t>日校工商部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高三</t>
    </r>
  </si>
  <si>
    <t>資訊科一</t>
  </si>
  <si>
    <t>電子科一</t>
  </si>
  <si>
    <t>電機科一</t>
  </si>
  <si>
    <r>
      <t>汽車科一</t>
    </r>
    <r>
      <rPr>
        <sz val="9"/>
        <rFont val="Times New Roman"/>
        <family val="1"/>
      </rPr>
      <t xml:space="preserve"> </t>
    </r>
  </si>
  <si>
    <r>
      <t>觀光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事業一</t>
    </r>
  </si>
  <si>
    <r>
      <t>電機科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</si>
  <si>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</si>
  <si>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三</t>
    </r>
  </si>
  <si>
    <r>
      <t>觀光科</t>
    </r>
    <r>
      <rPr>
        <sz val="9"/>
        <rFont val="新細明體"/>
        <family val="1"/>
      </rPr>
      <t>三</t>
    </r>
  </si>
  <si>
    <r>
      <t>飛機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修護科一</t>
    </r>
  </si>
  <si>
    <r>
      <t>學生團體保險費</t>
    </r>
  </si>
  <si>
    <r>
      <t>電機科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三</t>
    </r>
  </si>
  <si>
    <r>
      <t>資訊科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三</t>
    </r>
  </si>
  <si>
    <r>
      <t>飛機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修護科三</t>
    </r>
  </si>
  <si>
    <r>
      <t>電機科一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</si>
  <si>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汽修科</t>
    </r>
    <r>
      <rPr>
        <sz val="9"/>
        <rFont val="Times New Roman"/>
        <family val="1"/>
      </rPr>
      <t>1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</si>
  <si>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汽修科</t>
    </r>
    <r>
      <rPr>
        <sz val="9"/>
        <rFont val="Times New Roman"/>
        <family val="1"/>
      </rPr>
      <t>2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</si>
  <si>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高雄市私立大榮高級中學</t>
    </r>
    <r>
      <rPr>
        <sz val="12"/>
        <rFont val="Times New Roman"/>
        <family val="1"/>
      </rPr>
      <t>108</t>
    </r>
    <r>
      <rPr>
        <sz val="12"/>
        <rFont val="新細明體"/>
        <family val="0"/>
      </rPr>
      <t>學年度第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學期</t>
    </r>
  </si>
  <si>
    <r>
      <t>高雄市私立大榮高級中學</t>
    </r>
    <r>
      <rPr>
        <sz val="12"/>
        <rFont val="Times New Roman"/>
        <family val="1"/>
      </rPr>
      <t>108</t>
    </r>
    <r>
      <rPr>
        <sz val="12"/>
        <rFont val="新細明體"/>
        <family val="0"/>
      </rPr>
      <t>學年度第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學期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</si>
  <si>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修護科二</t>
    </r>
  </si>
  <si>
    <r>
      <t>電機科二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</si>
  <si>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t>【定案版】</t>
  </si>
  <si>
    <r>
      <t>日校工商部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高二</t>
    </r>
  </si>
  <si>
    <r>
      <t>電機科三</t>
    </r>
    <r>
      <rPr>
        <sz val="9"/>
        <rFont val="Times New Roman"/>
        <family val="1"/>
      </rPr>
      <t xml:space="preserve">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</si>
  <si>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教育部</t>
    </r>
    <r>
      <rPr>
        <sz val="9"/>
        <rFont val="Times New Roman"/>
        <family val="1"/>
      </rPr>
      <t>108.7.25</t>
    </r>
    <r>
      <rPr>
        <sz val="9"/>
        <rFont val="華康POP1體W5"/>
        <family val="1"/>
      </rPr>
      <t>臺教授國部字第</t>
    </r>
    <r>
      <rPr>
        <sz val="9"/>
        <rFont val="Times New Roman"/>
        <family val="1"/>
      </rPr>
      <t>1080078783B</t>
    </r>
    <r>
      <rPr>
        <sz val="9"/>
        <rFont val="華康POP1體W5"/>
        <family val="1"/>
      </rPr>
      <t>號函及高雄市政府教育局</t>
    </r>
    <r>
      <rPr>
        <sz val="9"/>
        <rFont val="Times New Roman"/>
        <family val="1"/>
      </rPr>
      <t>108.7.26</t>
    </r>
    <r>
      <rPr>
        <sz val="9"/>
        <rFont val="華康POP1體W5"/>
        <family val="1"/>
      </rPr>
      <t>高市教高字第</t>
    </r>
    <r>
      <rPr>
        <sz val="9"/>
        <rFont val="Times New Roman"/>
        <family val="1"/>
      </rPr>
      <t>10835143500</t>
    </r>
    <r>
      <rPr>
        <sz val="9"/>
        <rFont val="華康POP1體W5"/>
        <family val="1"/>
      </rPr>
      <t>號函核定標準辦理</t>
    </r>
  </si>
  <si>
    <t>註:電腦使用管理費依課程所需節數不同而有所差異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</si>
</sst>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?_-;_-@_-"/>
    <numFmt numFmtId="179" formatCode="#,##0_);[Red]\(#,##0\)"/>
    <numFmt numFmtId="180" formatCode="#,###;\-#,###"/>
    <numFmt numFmtId="181" formatCode="#,###"/>
    <numFmt numFmtId="182" formatCode="&quot;每科&quot;#,##0"/>
  </numFmts>
  <fonts count="20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color indexed="8"/>
      <name val="華康POP1體W5"/>
      <family val="1"/>
    </font>
    <font>
      <sz val="10"/>
      <name val="新細明體"/>
      <family val="1"/>
    </font>
    <font>
      <sz val="9"/>
      <name val="Times New Roman"/>
      <family val="1"/>
    </font>
    <font>
      <sz val="9"/>
      <color indexed="8"/>
      <name val="華康POP1體W5"/>
      <family val="1"/>
    </font>
    <font>
      <sz val="11"/>
      <name val="Times New Roman"/>
      <family val="1"/>
    </font>
    <font>
      <sz val="11"/>
      <name val="新細明體"/>
      <family val="1"/>
    </font>
    <font>
      <sz val="8"/>
      <name val="Times New Roman"/>
      <family val="1"/>
    </font>
    <font>
      <sz val="12"/>
      <name val="超研澤粗隸"/>
      <family val="3"/>
    </font>
    <font>
      <sz val="9"/>
      <color indexed="10"/>
      <name val="華康POP1體W5"/>
      <family val="1"/>
    </font>
    <font>
      <sz val="9"/>
      <name val="華康POP1體W5"/>
      <family val="1"/>
    </font>
    <font>
      <sz val="12"/>
      <name val="文鼎ＰＯＰ－２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15" applyNumberFormat="1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left"/>
    </xf>
    <xf numFmtId="176" fontId="2" fillId="0" borderId="3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176" fontId="0" fillId="0" borderId="3" xfId="15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176" fontId="0" fillId="0" borderId="6" xfId="15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7" xfId="15" applyNumberFormat="1" applyFont="1" applyBorder="1" applyAlignment="1">
      <alignment vertical="center"/>
    </xf>
    <xf numFmtId="176" fontId="0" fillId="0" borderId="0" xfId="15" applyNumberFormat="1" applyFont="1" applyAlignment="1">
      <alignment vertical="center"/>
    </xf>
    <xf numFmtId="176" fontId="0" fillId="0" borderId="8" xfId="15" applyNumberFormat="1" applyFont="1" applyBorder="1" applyAlignment="1">
      <alignment horizontal="center" vertical="center"/>
    </xf>
    <xf numFmtId="176" fontId="0" fillId="0" borderId="9" xfId="15" applyNumberFormat="1" applyFont="1" applyBorder="1" applyAlignment="1">
      <alignment vertical="center"/>
    </xf>
    <xf numFmtId="0" fontId="0" fillId="2" borderId="4" xfId="0" applyFont="1" applyFill="1" applyBorder="1" applyAlignment="1">
      <alignment horizontal="distributed" vertical="center"/>
    </xf>
    <xf numFmtId="176" fontId="0" fillId="2" borderId="3" xfId="15" applyNumberFormat="1" applyFont="1" applyFill="1" applyBorder="1" applyAlignment="1">
      <alignment vertical="center"/>
    </xf>
    <xf numFmtId="176" fontId="0" fillId="2" borderId="8" xfId="15" applyNumberFormat="1" applyFont="1" applyFill="1" applyBorder="1" applyAlignment="1">
      <alignment vertical="center"/>
    </xf>
    <xf numFmtId="176" fontId="0" fillId="0" borderId="7" xfId="15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left"/>
    </xf>
    <xf numFmtId="176" fontId="0" fillId="0" borderId="9" xfId="15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76" fontId="0" fillId="0" borderId="10" xfId="15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horizontal="distributed" vertical="center" wrapText="1"/>
    </xf>
    <xf numFmtId="176" fontId="2" fillId="0" borderId="11" xfId="15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176" fontId="5" fillId="0" borderId="6" xfId="15" applyNumberFormat="1" applyFont="1" applyBorder="1" applyAlignment="1">
      <alignment vertical="center"/>
    </xf>
    <xf numFmtId="176" fontId="5" fillId="0" borderId="7" xfId="15" applyNumberFormat="1" applyFont="1" applyBorder="1" applyAlignment="1">
      <alignment vertical="center"/>
    </xf>
    <xf numFmtId="176" fontId="5" fillId="0" borderId="14" xfId="15" applyNumberFormat="1" applyFont="1" applyBorder="1" applyAlignment="1">
      <alignment vertical="center"/>
    </xf>
    <xf numFmtId="176" fontId="5" fillId="0" borderId="15" xfId="15" applyNumberFormat="1" applyFont="1" applyFill="1" applyBorder="1" applyAlignment="1">
      <alignment vertical="center"/>
    </xf>
    <xf numFmtId="176" fontId="5" fillId="2" borderId="16" xfId="15" applyNumberFormat="1" applyFont="1" applyFill="1" applyBorder="1" applyAlignment="1">
      <alignment vertical="center"/>
    </xf>
    <xf numFmtId="0" fontId="17" fillId="0" borderId="0" xfId="16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16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16" applyNumberFormat="1" applyFont="1" applyAlignment="1">
      <alignment vertical="center"/>
    </xf>
    <xf numFmtId="176" fontId="5" fillId="2" borderId="17" xfId="0" applyNumberFormat="1" applyFont="1" applyFill="1" applyBorder="1" applyAlignment="1">
      <alignment horizontal="distributed" vertical="center"/>
    </xf>
    <xf numFmtId="176" fontId="2" fillId="0" borderId="18" xfId="15" applyNumberFormat="1" applyFont="1" applyBorder="1" applyAlignment="1">
      <alignment horizontal="center" vertical="center" wrapText="1"/>
    </xf>
    <xf numFmtId="176" fontId="5" fillId="0" borderId="19" xfId="15" applyNumberFormat="1" applyFont="1" applyFill="1" applyBorder="1" applyAlignment="1">
      <alignment vertical="center"/>
    </xf>
    <xf numFmtId="176" fontId="5" fillId="2" borderId="17" xfId="15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distributed" vertical="center"/>
    </xf>
    <xf numFmtId="176" fontId="5" fillId="0" borderId="7" xfId="15" applyNumberFormat="1" applyFont="1" applyFill="1" applyBorder="1" applyAlignment="1">
      <alignment vertical="center"/>
    </xf>
    <xf numFmtId="176" fontId="2" fillId="0" borderId="20" xfId="15" applyNumberFormat="1" applyFont="1" applyBorder="1" applyAlignment="1">
      <alignment horizontal="center" vertical="center" wrapText="1"/>
    </xf>
    <xf numFmtId="176" fontId="5" fillId="0" borderId="21" xfId="15" applyNumberFormat="1" applyFont="1" applyBorder="1" applyAlignment="1">
      <alignment vertical="center"/>
    </xf>
    <xf numFmtId="176" fontId="5" fillId="0" borderId="22" xfId="15" applyNumberFormat="1" applyFont="1" applyBorder="1" applyAlignment="1">
      <alignment vertical="center"/>
    </xf>
    <xf numFmtId="176" fontId="5" fillId="0" borderId="22" xfId="15" applyNumberFormat="1" applyFont="1" applyFill="1" applyBorder="1" applyAlignment="1">
      <alignment vertical="center"/>
    </xf>
    <xf numFmtId="176" fontId="5" fillId="2" borderId="23" xfId="15" applyNumberFormat="1" applyFont="1" applyFill="1" applyBorder="1" applyAlignment="1">
      <alignment vertical="center"/>
    </xf>
    <xf numFmtId="176" fontId="2" fillId="0" borderId="24" xfId="15" applyNumberFormat="1" applyFont="1" applyBorder="1" applyAlignment="1">
      <alignment horizontal="center" vertical="center" wrapText="1"/>
    </xf>
    <xf numFmtId="176" fontId="5" fillId="0" borderId="25" xfId="15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176" fontId="5" fillId="0" borderId="26" xfId="15" applyNumberFormat="1" applyFont="1" applyFill="1" applyBorder="1" applyAlignment="1">
      <alignment vertical="center"/>
    </xf>
    <xf numFmtId="176" fontId="0" fillId="0" borderId="0" xfId="15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176" fontId="2" fillId="0" borderId="11" xfId="15" applyNumberFormat="1" applyFont="1" applyFill="1" applyBorder="1" applyAlignment="1">
      <alignment horizontal="center" vertical="center" wrapText="1"/>
    </xf>
    <xf numFmtId="176" fontId="5" fillId="0" borderId="14" xfId="15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/>
    </xf>
    <xf numFmtId="176" fontId="2" fillId="0" borderId="3" xfId="15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176" fontId="0" fillId="0" borderId="0" xfId="15" applyNumberFormat="1" applyFont="1" applyAlignment="1">
      <alignment horizontal="center" vertical="center"/>
    </xf>
    <xf numFmtId="176" fontId="0" fillId="0" borderId="27" xfId="15" applyNumberFormat="1" applyFont="1" applyBorder="1" applyAlignment="1">
      <alignment horizontal="center" vertical="center"/>
    </xf>
    <xf numFmtId="176" fontId="0" fillId="0" borderId="28" xfId="15" applyNumberFormat="1" applyFont="1" applyBorder="1" applyAlignment="1">
      <alignment horizontal="center" vertical="center"/>
    </xf>
    <xf numFmtId="176" fontId="0" fillId="0" borderId="24" xfId="15" applyNumberFormat="1" applyFont="1" applyBorder="1" applyAlignment="1">
      <alignment horizontal="center" vertical="center"/>
    </xf>
    <xf numFmtId="176" fontId="3" fillId="0" borderId="0" xfId="15" applyNumberFormat="1" applyFont="1" applyAlignment="1">
      <alignment horizontal="center" vertical="center"/>
    </xf>
    <xf numFmtId="176" fontId="0" fillId="0" borderId="0" xfId="15" applyNumberFormat="1" applyFont="1" applyAlignment="1">
      <alignment horizontal="right" vertical="center"/>
    </xf>
    <xf numFmtId="176" fontId="0" fillId="0" borderId="27" xfId="15" applyNumberFormat="1" applyFont="1" applyBorder="1" applyAlignment="1">
      <alignment horizontal="center" vertical="center"/>
    </xf>
    <xf numFmtId="176" fontId="0" fillId="0" borderId="28" xfId="15" applyNumberFormat="1" applyFont="1" applyBorder="1" applyAlignment="1">
      <alignment horizontal="center" vertical="center"/>
    </xf>
    <xf numFmtId="176" fontId="0" fillId="0" borderId="24" xfId="15" applyNumberFormat="1" applyFont="1" applyBorder="1" applyAlignment="1">
      <alignment horizontal="center" vertical="center"/>
    </xf>
    <xf numFmtId="176" fontId="0" fillId="0" borderId="0" xfId="15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15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15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8" fillId="0" borderId="0" xfId="15" applyNumberFormat="1" applyFont="1" applyAlignment="1">
      <alignment horizontal="center" vertical="center"/>
    </xf>
    <xf numFmtId="176" fontId="0" fillId="0" borderId="29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20" sqref="B20"/>
    </sheetView>
  </sheetViews>
  <sheetFormatPr defaultColWidth="9.00390625" defaultRowHeight="22.5" customHeight="1"/>
  <cols>
    <col min="1" max="1" width="22.625" style="1" customWidth="1"/>
    <col min="2" max="7" width="7.625" style="3" customWidth="1"/>
    <col min="8" max="8" width="7.625" style="68" customWidth="1"/>
    <col min="9" max="10" width="7.625" style="3" customWidth="1"/>
    <col min="11" max="16384" width="9.00390625" style="1" customWidth="1"/>
  </cols>
  <sheetData>
    <row r="1" ht="22.5" customHeight="1">
      <c r="A1" s="31"/>
    </row>
    <row r="2" ht="22.5" customHeight="1">
      <c r="A2" s="27" t="s">
        <v>54</v>
      </c>
    </row>
    <row r="3" spans="1:10" ht="21.75" customHeight="1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1.7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9.5" customHeight="1">
      <c r="A5" s="2" t="s">
        <v>1</v>
      </c>
      <c r="B5" s="2"/>
      <c r="E5" s="84" t="s">
        <v>23</v>
      </c>
      <c r="F5" s="84"/>
      <c r="G5" s="84"/>
      <c r="H5" s="84"/>
      <c r="I5" s="84"/>
      <c r="J5" s="84"/>
    </row>
    <row r="6" spans="1:10" ht="19.5" customHeight="1" thickBot="1">
      <c r="A6" s="73" t="s">
        <v>57</v>
      </c>
      <c r="B6" s="55"/>
      <c r="C6" s="55"/>
      <c r="D6" s="8"/>
      <c r="E6" s="8"/>
      <c r="F6" s="9"/>
      <c r="G6" s="9"/>
      <c r="H6" s="69"/>
      <c r="I6" s="1"/>
      <c r="J6" s="1"/>
    </row>
    <row r="7" spans="1:10" ht="30" customHeight="1" thickBot="1">
      <c r="A7" s="80" t="s">
        <v>2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s="10" customFormat="1" ht="30" customHeight="1" thickBot="1">
      <c r="A8" s="35" t="s">
        <v>3</v>
      </c>
      <c r="B8" s="7" t="s">
        <v>33</v>
      </c>
      <c r="C8" s="7" t="s">
        <v>34</v>
      </c>
      <c r="D8" s="7" t="s">
        <v>35</v>
      </c>
      <c r="E8" s="7" t="s">
        <v>36</v>
      </c>
      <c r="F8" s="36" t="s">
        <v>42</v>
      </c>
      <c r="G8" s="36" t="s">
        <v>37</v>
      </c>
      <c r="H8" s="70" t="s">
        <v>47</v>
      </c>
      <c r="I8" s="7" t="s">
        <v>48</v>
      </c>
      <c r="J8" s="63" t="s">
        <v>49</v>
      </c>
    </row>
    <row r="9" spans="1:10" ht="19.5" customHeight="1">
      <c r="A9" s="37" t="s">
        <v>4</v>
      </c>
      <c r="B9" s="40">
        <v>23484</v>
      </c>
      <c r="C9" s="40">
        <v>23484</v>
      </c>
      <c r="D9" s="40">
        <v>23484</v>
      </c>
      <c r="E9" s="40">
        <v>23484</v>
      </c>
      <c r="F9" s="40">
        <v>23484</v>
      </c>
      <c r="G9" s="40">
        <v>23484</v>
      </c>
      <c r="H9" s="40">
        <v>23484</v>
      </c>
      <c r="I9" s="40">
        <v>23484</v>
      </c>
      <c r="J9" s="59">
        <v>23484</v>
      </c>
    </row>
    <row r="10" spans="1:10" ht="19.5" customHeight="1">
      <c r="A10" s="4" t="s">
        <v>5</v>
      </c>
      <c r="B10" s="41">
        <v>3365</v>
      </c>
      <c r="C10" s="41">
        <v>3365</v>
      </c>
      <c r="D10" s="41">
        <v>3365</v>
      </c>
      <c r="E10" s="41">
        <v>3365</v>
      </c>
      <c r="F10" s="42">
        <v>3365</v>
      </c>
      <c r="G10" s="42">
        <v>3250</v>
      </c>
      <c r="H10" s="42">
        <v>2525</v>
      </c>
      <c r="I10" s="42">
        <v>2525</v>
      </c>
      <c r="J10" s="60">
        <v>2525</v>
      </c>
    </row>
    <row r="11" spans="1:10" ht="19.5" customHeight="1">
      <c r="A11" s="4" t="s">
        <v>24</v>
      </c>
      <c r="B11" s="41">
        <v>2970</v>
      </c>
      <c r="C11" s="41">
        <v>2970</v>
      </c>
      <c r="D11" s="41">
        <v>2970</v>
      </c>
      <c r="E11" s="41">
        <v>2970</v>
      </c>
      <c r="F11" s="42">
        <v>2970</v>
      </c>
      <c r="G11" s="42">
        <v>1520</v>
      </c>
      <c r="H11" s="42">
        <v>1980</v>
      </c>
      <c r="I11" s="42">
        <v>1980</v>
      </c>
      <c r="J11" s="60">
        <v>1980</v>
      </c>
    </row>
    <row r="12" spans="1:10" s="34" customFormat="1" ht="24" customHeight="1">
      <c r="A12" s="56" t="s">
        <v>19</v>
      </c>
      <c r="B12" s="57"/>
      <c r="C12" s="57"/>
      <c r="D12" s="57">
        <v>550</v>
      </c>
      <c r="E12" s="57">
        <v>550</v>
      </c>
      <c r="F12" s="57">
        <v>550</v>
      </c>
      <c r="G12" s="57">
        <v>550</v>
      </c>
      <c r="H12" s="57">
        <v>550</v>
      </c>
      <c r="I12" s="57">
        <v>700</v>
      </c>
      <c r="J12" s="61">
        <v>700</v>
      </c>
    </row>
    <row r="13" spans="1:10" ht="19.5" customHeight="1">
      <c r="A13" s="4" t="s">
        <v>26</v>
      </c>
      <c r="B13" s="41">
        <v>100</v>
      </c>
      <c r="C13" s="41">
        <v>100</v>
      </c>
      <c r="D13" s="41">
        <v>100</v>
      </c>
      <c r="E13" s="41">
        <v>100</v>
      </c>
      <c r="F13" s="41">
        <v>100</v>
      </c>
      <c r="G13" s="42">
        <v>100</v>
      </c>
      <c r="H13" s="71">
        <v>100</v>
      </c>
      <c r="I13" s="42">
        <v>100</v>
      </c>
      <c r="J13" s="60">
        <v>100</v>
      </c>
    </row>
    <row r="14" spans="1:10" s="33" customFormat="1" ht="24" customHeight="1" thickBot="1">
      <c r="A14" s="38" t="s">
        <v>21</v>
      </c>
      <c r="B14" s="43">
        <v>175</v>
      </c>
      <c r="C14" s="43">
        <v>175</v>
      </c>
      <c r="D14" s="43">
        <v>175</v>
      </c>
      <c r="E14" s="43">
        <v>175</v>
      </c>
      <c r="F14" s="43">
        <v>175</v>
      </c>
      <c r="G14" s="43">
        <v>175</v>
      </c>
      <c r="H14" s="43">
        <v>175</v>
      </c>
      <c r="I14" s="43">
        <v>175</v>
      </c>
      <c r="J14" s="64">
        <v>175</v>
      </c>
    </row>
    <row r="15" spans="1:10" ht="19.5" customHeight="1" thickBot="1" thickTop="1">
      <c r="A15" s="39" t="s">
        <v>25</v>
      </c>
      <c r="B15" s="44">
        <f>SUM(B9:B14)</f>
        <v>30094</v>
      </c>
      <c r="C15" s="44">
        <f aca="true" t="shared" si="0" ref="C15:I15">SUM(C9:C14)</f>
        <v>30094</v>
      </c>
      <c r="D15" s="44">
        <f t="shared" si="0"/>
        <v>30644</v>
      </c>
      <c r="E15" s="44">
        <f t="shared" si="0"/>
        <v>30644</v>
      </c>
      <c r="F15" s="44">
        <f t="shared" si="0"/>
        <v>30644</v>
      </c>
      <c r="G15" s="44">
        <f t="shared" si="0"/>
        <v>29079</v>
      </c>
      <c r="H15" s="44">
        <f t="shared" si="0"/>
        <v>28814</v>
      </c>
      <c r="I15" s="44">
        <f t="shared" si="0"/>
        <v>28964</v>
      </c>
      <c r="J15" s="62">
        <f>SUM(J9:J14)</f>
        <v>28964</v>
      </c>
    </row>
    <row r="16" ht="22.5" customHeight="1" thickTop="1"/>
    <row r="17" ht="22.5" customHeight="1">
      <c r="A17" s="76" t="s">
        <v>58</v>
      </c>
    </row>
  </sheetData>
  <mergeCells count="4">
    <mergeCell ref="A3:J3"/>
    <mergeCell ref="A7:J7"/>
    <mergeCell ref="A4:J4"/>
    <mergeCell ref="E5:J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9" sqref="A9"/>
    </sheetView>
  </sheetViews>
  <sheetFormatPr defaultColWidth="9.00390625" defaultRowHeight="22.5" customHeight="1"/>
  <cols>
    <col min="1" max="1" width="22.75390625" style="46" customWidth="1"/>
    <col min="2" max="2" width="9.625" style="46" customWidth="1"/>
    <col min="3" max="7" width="9.625" style="17" customWidth="1"/>
    <col min="8" max="8" width="9.00390625" style="46" customWidth="1"/>
    <col min="9" max="9" width="0.2421875" style="46" customWidth="1"/>
    <col min="10" max="16384" width="9.00390625" style="46" customWidth="1"/>
  </cols>
  <sheetData>
    <row r="1" ht="22.5" customHeight="1">
      <c r="A1" s="31"/>
    </row>
    <row r="2" spans="1:2" ht="22.5" customHeight="1">
      <c r="A2" s="27"/>
      <c r="B2" s="30"/>
    </row>
    <row r="3" spans="1:7" ht="21.75" customHeight="1">
      <c r="A3" s="88" t="s">
        <v>51</v>
      </c>
      <c r="B3" s="88"/>
      <c r="C3" s="88"/>
      <c r="D3" s="88"/>
      <c r="E3" s="88"/>
      <c r="F3" s="88"/>
      <c r="G3" s="88"/>
    </row>
    <row r="4" spans="1:7" ht="21.75" customHeight="1">
      <c r="A4" s="83" t="s">
        <v>28</v>
      </c>
      <c r="B4" s="83"/>
      <c r="C4" s="83"/>
      <c r="D4" s="83"/>
      <c r="E4" s="83"/>
      <c r="F4" s="83"/>
      <c r="G4" s="83"/>
    </row>
    <row r="5" spans="1:9" ht="19.5" customHeight="1">
      <c r="A5" s="89" t="s">
        <v>29</v>
      </c>
      <c r="B5" s="89"/>
      <c r="C5" s="89"/>
      <c r="F5" s="90" t="s">
        <v>55</v>
      </c>
      <c r="G5" s="90"/>
      <c r="H5" s="91"/>
      <c r="I5" s="91"/>
    </row>
    <row r="6" spans="1:8" s="1" customFormat="1" ht="19.5" customHeight="1" thickBot="1">
      <c r="A6" s="73" t="s">
        <v>57</v>
      </c>
      <c r="B6" s="55"/>
      <c r="C6" s="55"/>
      <c r="D6" s="8"/>
      <c r="E6" s="8"/>
      <c r="F6" s="9"/>
      <c r="G6" s="9"/>
      <c r="H6" s="69"/>
    </row>
    <row r="7" spans="1:7" ht="30" customHeight="1" thickBot="1">
      <c r="A7" s="85" t="s">
        <v>30</v>
      </c>
      <c r="B7" s="86"/>
      <c r="C7" s="86"/>
      <c r="D7" s="86"/>
      <c r="E7" s="86"/>
      <c r="F7" s="86"/>
      <c r="G7" s="87"/>
    </row>
    <row r="8" spans="1:7" s="48" customFormat="1" ht="30" customHeight="1" thickBot="1">
      <c r="A8" s="35" t="s">
        <v>3</v>
      </c>
      <c r="B8" s="7" t="s">
        <v>38</v>
      </c>
      <c r="C8" s="7" t="s">
        <v>39</v>
      </c>
      <c r="D8" s="36" t="s">
        <v>52</v>
      </c>
      <c r="E8" s="74" t="s">
        <v>53</v>
      </c>
      <c r="F8" s="51" t="s">
        <v>48</v>
      </c>
      <c r="G8" s="58" t="s">
        <v>49</v>
      </c>
    </row>
    <row r="9" spans="1:7" ht="19.5" customHeight="1">
      <c r="A9" s="37" t="s">
        <v>4</v>
      </c>
      <c r="B9" s="40">
        <v>23484</v>
      </c>
      <c r="C9" s="40">
        <v>23484</v>
      </c>
      <c r="D9" s="40">
        <v>23484</v>
      </c>
      <c r="E9" s="40">
        <v>23484</v>
      </c>
      <c r="F9" s="40">
        <v>23484</v>
      </c>
      <c r="G9" s="59">
        <v>23484</v>
      </c>
    </row>
    <row r="10" spans="1:7" s="26" customFormat="1" ht="19.5" customHeight="1">
      <c r="A10" s="56" t="s">
        <v>5</v>
      </c>
      <c r="B10" s="57">
        <v>3365</v>
      </c>
      <c r="C10" s="57">
        <v>3365</v>
      </c>
      <c r="D10" s="57">
        <v>3365</v>
      </c>
      <c r="E10" s="41">
        <v>2525</v>
      </c>
      <c r="F10" s="67">
        <v>2525</v>
      </c>
      <c r="G10" s="61">
        <v>2525</v>
      </c>
    </row>
    <row r="11" spans="1:7" s="26" customFormat="1" ht="19.5" customHeight="1">
      <c r="A11" s="56" t="s">
        <v>24</v>
      </c>
      <c r="B11" s="57">
        <v>2970</v>
      </c>
      <c r="C11" s="57">
        <v>2970</v>
      </c>
      <c r="D11" s="57">
        <v>2970</v>
      </c>
      <c r="E11" s="41">
        <v>1980</v>
      </c>
      <c r="F11" s="67">
        <v>1980</v>
      </c>
      <c r="G11" s="61">
        <v>1980</v>
      </c>
    </row>
    <row r="12" spans="1:7" s="34" customFormat="1" ht="24" customHeight="1">
      <c r="A12" s="56" t="s">
        <v>19</v>
      </c>
      <c r="B12" s="57"/>
      <c r="C12" s="57"/>
      <c r="D12" s="57"/>
      <c r="E12" s="67"/>
      <c r="F12" s="67"/>
      <c r="G12" s="61"/>
    </row>
    <row r="13" spans="1:7" s="5" customFormat="1" ht="24" customHeight="1">
      <c r="A13" s="38" t="s">
        <v>27</v>
      </c>
      <c r="B13" s="43">
        <v>100</v>
      </c>
      <c r="C13" s="43">
        <v>100</v>
      </c>
      <c r="D13" s="43">
        <v>100</v>
      </c>
      <c r="E13" s="52">
        <v>100</v>
      </c>
      <c r="F13" s="52">
        <v>100</v>
      </c>
      <c r="G13" s="64">
        <v>100</v>
      </c>
    </row>
    <row r="14" spans="1:7" s="26" customFormat="1" ht="24" customHeight="1" thickBot="1">
      <c r="A14" s="38" t="s">
        <v>21</v>
      </c>
      <c r="B14" s="43">
        <v>175</v>
      </c>
      <c r="C14" s="43">
        <v>175</v>
      </c>
      <c r="D14" s="43">
        <v>175</v>
      </c>
      <c r="E14" s="43">
        <v>175</v>
      </c>
      <c r="F14" s="43">
        <v>175</v>
      </c>
      <c r="G14" s="64">
        <v>175</v>
      </c>
    </row>
    <row r="15" spans="1:7" ht="19.5" customHeight="1" thickBot="1" thickTop="1">
      <c r="A15" s="39" t="s">
        <v>7</v>
      </c>
      <c r="B15" s="44">
        <f aca="true" t="shared" si="0" ref="B15:G15">SUM(B9:B14)</f>
        <v>30094</v>
      </c>
      <c r="C15" s="44">
        <f t="shared" si="0"/>
        <v>30094</v>
      </c>
      <c r="D15" s="44">
        <f t="shared" si="0"/>
        <v>30094</v>
      </c>
      <c r="E15" s="44">
        <f t="shared" si="0"/>
        <v>28264</v>
      </c>
      <c r="F15" s="53">
        <f t="shared" si="0"/>
        <v>28264</v>
      </c>
      <c r="G15" s="62">
        <f t="shared" si="0"/>
        <v>28264</v>
      </c>
    </row>
    <row r="16" ht="22.5" customHeight="1" thickTop="1"/>
  </sheetData>
  <mergeCells count="5">
    <mergeCell ref="A7:G7"/>
    <mergeCell ref="A3:G3"/>
    <mergeCell ref="A4:G4"/>
    <mergeCell ref="A5:C5"/>
    <mergeCell ref="F5:I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9" sqref="B19"/>
    </sheetView>
  </sheetViews>
  <sheetFormatPr defaultColWidth="9.00390625" defaultRowHeight="22.5" customHeight="1"/>
  <cols>
    <col min="1" max="1" width="22.625" style="46" customWidth="1"/>
    <col min="2" max="2" width="8.625" style="46" customWidth="1"/>
    <col min="3" max="3" width="8.625" style="49" customWidth="1"/>
    <col min="4" max="9" width="8.625" style="17" customWidth="1"/>
    <col min="10" max="16384" width="9.00390625" style="46" customWidth="1"/>
  </cols>
  <sheetData>
    <row r="1" spans="1:3" ht="22.5" customHeight="1">
      <c r="A1" s="31"/>
      <c r="B1" s="31"/>
      <c r="C1" s="45"/>
    </row>
    <row r="2" spans="1:3" ht="22.5" customHeight="1">
      <c r="A2" s="27"/>
      <c r="B2" s="27"/>
      <c r="C2" s="47"/>
    </row>
    <row r="3" spans="1:9" ht="21.75" customHeight="1">
      <c r="A3" s="88" t="s">
        <v>51</v>
      </c>
      <c r="B3" s="88"/>
      <c r="C3" s="88"/>
      <c r="D3" s="88"/>
      <c r="E3" s="88"/>
      <c r="F3" s="88"/>
      <c r="G3" s="88"/>
      <c r="H3" s="88"/>
      <c r="I3" s="88"/>
    </row>
    <row r="4" spans="1:9" ht="21.75" customHeight="1">
      <c r="A4" s="83" t="s">
        <v>28</v>
      </c>
      <c r="B4" s="83"/>
      <c r="C4" s="83"/>
      <c r="D4" s="83"/>
      <c r="E4" s="83"/>
      <c r="F4" s="83"/>
      <c r="G4" s="83"/>
      <c r="H4" s="83"/>
      <c r="I4" s="83"/>
    </row>
    <row r="5" spans="1:9" ht="19.5" customHeight="1">
      <c r="A5" s="89" t="s">
        <v>29</v>
      </c>
      <c r="B5" s="89"/>
      <c r="C5" s="89"/>
      <c r="F5" s="92" t="s">
        <v>32</v>
      </c>
      <c r="G5" s="92"/>
      <c r="H5" s="93"/>
      <c r="I5" s="93"/>
    </row>
    <row r="6" spans="1:8" s="1" customFormat="1" ht="19.5" customHeight="1" thickBot="1">
      <c r="A6" s="73" t="s">
        <v>57</v>
      </c>
      <c r="B6" s="55"/>
      <c r="C6" s="55"/>
      <c r="D6" s="8"/>
      <c r="E6" s="8"/>
      <c r="F6" s="9"/>
      <c r="G6" s="9"/>
      <c r="H6" s="69"/>
    </row>
    <row r="7" spans="1:9" ht="30" customHeight="1" thickBot="1">
      <c r="A7" s="85" t="s">
        <v>31</v>
      </c>
      <c r="B7" s="86"/>
      <c r="C7" s="86"/>
      <c r="D7" s="86"/>
      <c r="E7" s="86"/>
      <c r="F7" s="86"/>
      <c r="G7" s="86"/>
      <c r="H7" s="86"/>
      <c r="I7" s="87"/>
    </row>
    <row r="8" spans="1:9" s="48" customFormat="1" ht="30" customHeight="1" thickBot="1">
      <c r="A8" s="35" t="s">
        <v>3</v>
      </c>
      <c r="B8" s="54" t="s">
        <v>44</v>
      </c>
      <c r="C8" s="7" t="s">
        <v>45</v>
      </c>
      <c r="D8" s="7" t="s">
        <v>40</v>
      </c>
      <c r="E8" s="36" t="s">
        <v>46</v>
      </c>
      <c r="F8" s="36" t="s">
        <v>41</v>
      </c>
      <c r="G8" s="74" t="s">
        <v>56</v>
      </c>
      <c r="H8" s="7" t="s">
        <v>48</v>
      </c>
      <c r="I8" s="58" t="s">
        <v>49</v>
      </c>
    </row>
    <row r="9" spans="1:9" ht="19.5" customHeight="1">
      <c r="A9" s="37" t="s">
        <v>4</v>
      </c>
      <c r="B9" s="40">
        <v>23484</v>
      </c>
      <c r="C9" s="40">
        <v>23484</v>
      </c>
      <c r="D9" s="40">
        <v>23484</v>
      </c>
      <c r="E9" s="40">
        <v>23484</v>
      </c>
      <c r="F9" s="40">
        <v>23484</v>
      </c>
      <c r="G9" s="40">
        <v>23484</v>
      </c>
      <c r="H9" s="40">
        <v>23484</v>
      </c>
      <c r="I9" s="59">
        <v>23484</v>
      </c>
    </row>
    <row r="10" spans="1:9" s="26" customFormat="1" ht="19.5" customHeight="1">
      <c r="A10" s="56" t="s">
        <v>5</v>
      </c>
      <c r="B10" s="57">
        <v>3365</v>
      </c>
      <c r="C10" s="57">
        <v>3365</v>
      </c>
      <c r="D10" s="57">
        <v>3365</v>
      </c>
      <c r="E10" s="57">
        <v>3365</v>
      </c>
      <c r="F10" s="57">
        <v>3250</v>
      </c>
      <c r="G10" s="41">
        <v>2525</v>
      </c>
      <c r="H10" s="57">
        <v>2525</v>
      </c>
      <c r="I10" s="61">
        <v>2525</v>
      </c>
    </row>
    <row r="11" spans="1:9" s="26" customFormat="1" ht="19.5" customHeight="1">
      <c r="A11" s="56" t="s">
        <v>24</v>
      </c>
      <c r="B11" s="57">
        <v>2970</v>
      </c>
      <c r="C11" s="57">
        <v>2970</v>
      </c>
      <c r="D11" s="57">
        <v>2970</v>
      </c>
      <c r="E11" s="57">
        <v>2970</v>
      </c>
      <c r="F11" s="57">
        <v>1520</v>
      </c>
      <c r="G11" s="41">
        <v>1980</v>
      </c>
      <c r="H11" s="57">
        <v>1980</v>
      </c>
      <c r="I11" s="61">
        <v>1980</v>
      </c>
    </row>
    <row r="12" spans="1:9" s="34" customFormat="1" ht="24" customHeight="1">
      <c r="A12" s="56" t="s">
        <v>19</v>
      </c>
      <c r="B12" s="75"/>
      <c r="C12" s="57"/>
      <c r="D12" s="57"/>
      <c r="E12" s="57"/>
      <c r="F12" s="57"/>
      <c r="G12" s="67"/>
      <c r="H12" s="57"/>
      <c r="I12" s="61"/>
    </row>
    <row r="13" spans="1:9" s="5" customFormat="1" ht="24" customHeight="1">
      <c r="A13" s="38" t="s">
        <v>27</v>
      </c>
      <c r="B13" s="43">
        <v>100</v>
      </c>
      <c r="C13" s="43">
        <v>100</v>
      </c>
      <c r="D13" s="43">
        <v>100</v>
      </c>
      <c r="E13" s="43">
        <v>100</v>
      </c>
      <c r="F13" s="43">
        <v>100</v>
      </c>
      <c r="G13" s="52">
        <v>100</v>
      </c>
      <c r="H13" s="43">
        <v>100</v>
      </c>
      <c r="I13" s="64">
        <v>100</v>
      </c>
    </row>
    <row r="14" spans="1:9" s="26" customFormat="1" ht="24" customHeight="1" thickBot="1">
      <c r="A14" s="38" t="s">
        <v>21</v>
      </c>
      <c r="B14" s="43">
        <v>175</v>
      </c>
      <c r="C14" s="43">
        <v>175</v>
      </c>
      <c r="D14" s="43">
        <v>175</v>
      </c>
      <c r="E14" s="43">
        <v>175</v>
      </c>
      <c r="F14" s="43">
        <v>175</v>
      </c>
      <c r="G14" s="43">
        <v>175</v>
      </c>
      <c r="H14" s="43">
        <v>175</v>
      </c>
      <c r="I14" s="64">
        <v>175</v>
      </c>
    </row>
    <row r="15" spans="1:9" ht="19.5" customHeight="1" thickBot="1" thickTop="1">
      <c r="A15" s="39" t="s">
        <v>7</v>
      </c>
      <c r="B15" s="50">
        <f>SUM(B9:B14)</f>
        <v>30094</v>
      </c>
      <c r="C15" s="44">
        <f aca="true" t="shared" si="0" ref="C15:I15">SUM(C9:C14)</f>
        <v>30094</v>
      </c>
      <c r="D15" s="44">
        <f t="shared" si="0"/>
        <v>30094</v>
      </c>
      <c r="E15" s="44">
        <f t="shared" si="0"/>
        <v>30094</v>
      </c>
      <c r="F15" s="44">
        <f t="shared" si="0"/>
        <v>28529</v>
      </c>
      <c r="G15" s="44">
        <f t="shared" si="0"/>
        <v>28264</v>
      </c>
      <c r="H15" s="44">
        <f t="shared" si="0"/>
        <v>28264</v>
      </c>
      <c r="I15" s="62">
        <f t="shared" si="0"/>
        <v>28264</v>
      </c>
    </row>
    <row r="16" ht="22.5" customHeight="1" thickTop="1"/>
    <row r="17" ht="22.5" customHeight="1">
      <c r="A17" s="76"/>
    </row>
    <row r="18" ht="22.5" customHeight="1">
      <c r="A18" s="77"/>
    </row>
  </sheetData>
  <mergeCells count="5">
    <mergeCell ref="A7:I7"/>
    <mergeCell ref="A3:I3"/>
    <mergeCell ref="A4:I4"/>
    <mergeCell ref="A5:C5"/>
    <mergeCell ref="F5:I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7">
      <selection activeCell="A15" sqref="A15"/>
    </sheetView>
  </sheetViews>
  <sheetFormatPr defaultColWidth="9.00390625" defaultRowHeight="22.5" customHeight="1"/>
  <cols>
    <col min="1" max="1" width="24.625" style="1" customWidth="1"/>
    <col min="2" max="4" width="17.625" style="3" customWidth="1"/>
    <col min="5" max="16384" width="9.00390625" style="1" customWidth="1"/>
  </cols>
  <sheetData>
    <row r="1" spans="1:4" ht="19.5" customHeight="1">
      <c r="A1" s="79" t="s">
        <v>50</v>
      </c>
      <c r="B1" s="79"/>
      <c r="C1" s="79"/>
      <c r="D1" s="79"/>
    </row>
    <row r="2" spans="1:4" ht="19.5" customHeight="1">
      <c r="A2" s="95" t="s">
        <v>17</v>
      </c>
      <c r="B2" s="95"/>
      <c r="C2" s="95"/>
      <c r="D2" s="95"/>
    </row>
    <row r="3" spans="1:4" ht="19.5" customHeight="1">
      <c r="A3" s="94" t="s">
        <v>1</v>
      </c>
      <c r="B3" s="94"/>
      <c r="D3" s="3" t="s">
        <v>6</v>
      </c>
    </row>
    <row r="4" spans="1:4" ht="19.5" customHeight="1" thickBot="1">
      <c r="A4" s="65" t="s">
        <v>22</v>
      </c>
      <c r="B4" s="66"/>
      <c r="C4" s="28"/>
      <c r="D4" s="6"/>
    </row>
    <row r="5" spans="1:4" ht="30" customHeight="1" thickBot="1">
      <c r="A5" s="80" t="s">
        <v>20</v>
      </c>
      <c r="B5" s="81"/>
      <c r="C5" s="81"/>
      <c r="D5" s="96"/>
    </row>
    <row r="6" spans="1:4" s="2" customFormat="1" ht="22.5" customHeight="1" thickBot="1">
      <c r="A6" s="11" t="s">
        <v>8</v>
      </c>
      <c r="B6" s="12" t="s">
        <v>9</v>
      </c>
      <c r="C6" s="12" t="s">
        <v>10</v>
      </c>
      <c r="D6" s="18" t="s">
        <v>11</v>
      </c>
    </row>
    <row r="7" spans="1:4" ht="19.5" customHeight="1">
      <c r="A7" s="13" t="s">
        <v>12</v>
      </c>
      <c r="B7" s="14"/>
      <c r="C7" s="14"/>
      <c r="D7" s="32"/>
    </row>
    <row r="8" spans="1:5" ht="19.5" customHeight="1">
      <c r="A8" s="25" t="s">
        <v>13</v>
      </c>
      <c r="B8" s="23">
        <v>40496</v>
      </c>
      <c r="C8" s="23">
        <v>40496</v>
      </c>
      <c r="D8" s="29">
        <v>40496</v>
      </c>
      <c r="E8" s="24"/>
    </row>
    <row r="9" spans="1:4" ht="19.5" customHeight="1">
      <c r="A9" s="15" t="s">
        <v>14</v>
      </c>
      <c r="B9" s="16"/>
      <c r="C9" s="16"/>
      <c r="D9" s="19"/>
    </row>
    <row r="10" spans="1:4" s="34" customFormat="1" ht="19.5" customHeight="1">
      <c r="A10" s="78" t="s">
        <v>18</v>
      </c>
      <c r="B10" s="23">
        <v>230</v>
      </c>
      <c r="C10" s="23"/>
      <c r="D10" s="29"/>
    </row>
    <row r="11" spans="1:4" s="5" customFormat="1" ht="19.5" customHeight="1">
      <c r="A11" s="15" t="s">
        <v>15</v>
      </c>
      <c r="B11" s="16">
        <v>100</v>
      </c>
      <c r="C11" s="16">
        <v>100</v>
      </c>
      <c r="D11" s="19">
        <v>100</v>
      </c>
    </row>
    <row r="12" spans="1:4" s="33" customFormat="1" ht="19.5" customHeight="1" thickBot="1">
      <c r="A12" s="72" t="s">
        <v>43</v>
      </c>
      <c r="B12" s="23">
        <v>175</v>
      </c>
      <c r="C12" s="23">
        <v>175</v>
      </c>
      <c r="D12" s="29">
        <v>175</v>
      </c>
    </row>
    <row r="13" spans="1:4" ht="22.5" customHeight="1" thickBot="1">
      <c r="A13" s="20" t="s">
        <v>16</v>
      </c>
      <c r="B13" s="21">
        <f>SUM(B7:B12)</f>
        <v>41001</v>
      </c>
      <c r="C13" s="21">
        <f>SUM(C7:C12)</f>
        <v>40771</v>
      </c>
      <c r="D13" s="22">
        <f>SUM(D7:D12)</f>
        <v>40771</v>
      </c>
    </row>
  </sheetData>
  <mergeCells count="4">
    <mergeCell ref="A3:B3"/>
    <mergeCell ref="A1:D1"/>
    <mergeCell ref="A2:D2"/>
    <mergeCell ref="A5:D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大榮中學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資料處理科</dc:creator>
  <cp:keywords/>
  <dc:description/>
  <cp:lastModifiedBy>SuperXP</cp:lastModifiedBy>
  <cp:lastPrinted>2019-07-26T06:42:33Z</cp:lastPrinted>
  <dcterms:created xsi:type="dcterms:W3CDTF">2000-07-25T01:41:36Z</dcterms:created>
  <dcterms:modified xsi:type="dcterms:W3CDTF">2019-09-02T08:49:07Z</dcterms:modified>
  <cp:category/>
  <cp:version/>
  <cp:contentType/>
  <cp:contentStatus/>
</cp:coreProperties>
</file>