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9492" windowHeight="4716" tabRatio="840" activeTab="0"/>
  </bookViews>
  <sheets>
    <sheet name="高職部及高中部一年級" sheetId="1" r:id="rId1"/>
    <sheet name="高職部二年級" sheetId="2" r:id="rId2"/>
    <sheet name="高職部三年級" sheetId="3" r:id="rId3"/>
    <sheet name="國中部" sheetId="4" r:id="rId4"/>
  </sheets>
  <definedNames/>
  <calcPr fullCalcOnLoad="1"/>
</workbook>
</file>

<file path=xl/sharedStrings.xml><?xml version="1.0" encoding="utf-8"?>
<sst xmlns="http://schemas.openxmlformats.org/spreadsheetml/2006/main" count="84" uniqueCount="61">
  <si>
    <r>
      <t>(</t>
    </r>
    <r>
      <rPr>
        <sz val="12"/>
        <rFont val="新細明體"/>
        <family val="1"/>
      </rPr>
      <t>　收　據　</t>
    </r>
    <r>
      <rPr>
        <sz val="12"/>
        <rFont val="Times New Roman"/>
        <family val="1"/>
      </rPr>
      <t>)</t>
    </r>
  </si>
  <si>
    <t>學雜費</t>
  </si>
  <si>
    <r>
      <t>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姓名</t>
    </r>
  </si>
  <si>
    <t>項目</t>
  </si>
  <si>
    <t>學費</t>
  </si>
  <si>
    <t>雜費</t>
  </si>
  <si>
    <t>國中部</t>
  </si>
  <si>
    <t>合計</t>
  </si>
  <si>
    <t>項目</t>
  </si>
  <si>
    <t>國一</t>
  </si>
  <si>
    <t>國二</t>
  </si>
  <si>
    <t>國三</t>
  </si>
  <si>
    <t>學費</t>
  </si>
  <si>
    <t>雜費</t>
  </si>
  <si>
    <t>實習費</t>
  </si>
  <si>
    <t>家長會費</t>
  </si>
  <si>
    <t>合計</t>
  </si>
  <si>
    <r>
      <t>(</t>
    </r>
    <r>
      <rPr>
        <sz val="11"/>
        <rFont val="新細明體"/>
        <family val="1"/>
      </rPr>
      <t>　收　據　</t>
    </r>
    <r>
      <rPr>
        <sz val="11"/>
        <rFont val="Times New Roman"/>
        <family val="1"/>
      </rPr>
      <t>)</t>
    </r>
  </si>
  <si>
    <t>電腦使用管理費</t>
  </si>
  <si>
    <t>電腦使用管理費</t>
  </si>
  <si>
    <r>
      <t>科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姓名</t>
    </r>
  </si>
  <si>
    <r>
      <t>學生團體保險費</t>
    </r>
  </si>
  <si>
    <t>實習實驗費</t>
  </si>
  <si>
    <t>合計</t>
  </si>
  <si>
    <t>家長會費</t>
  </si>
  <si>
    <t>家長會費</t>
  </si>
  <si>
    <r>
      <t>(</t>
    </r>
    <r>
      <rPr>
        <sz val="12"/>
        <rFont val="新細明體"/>
        <family val="1"/>
      </rPr>
      <t>　收　據　</t>
    </r>
    <r>
      <rPr>
        <sz val="12"/>
        <rFont val="Times New Roman"/>
        <family val="1"/>
      </rPr>
      <t>)</t>
    </r>
  </si>
  <si>
    <t>學雜費</t>
  </si>
  <si>
    <r>
      <t>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姓名</t>
    </r>
  </si>
  <si>
    <r>
      <t>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姓名</t>
    </r>
  </si>
  <si>
    <t>電機科一</t>
  </si>
  <si>
    <r>
      <t>汽車科一</t>
    </r>
    <r>
      <rPr>
        <sz val="9"/>
        <rFont val="Times New Roman"/>
        <family val="1"/>
      </rPr>
      <t xml:space="preserve"> </t>
    </r>
  </si>
  <si>
    <r>
      <t>電機科</t>
    </r>
    <r>
      <rPr>
        <sz val="9"/>
        <rFont val="新細明體"/>
        <family val="1"/>
      </rPr>
      <t>二</t>
    </r>
  </si>
  <si>
    <r>
      <t>汽車科</t>
    </r>
    <r>
      <rPr>
        <sz val="9"/>
        <rFont val="新細明體"/>
        <family val="1"/>
      </rPr>
      <t>二</t>
    </r>
  </si>
  <si>
    <r>
      <t>汽車科</t>
    </r>
    <r>
      <rPr>
        <sz val="9"/>
        <rFont val="新細明體"/>
        <family val="1"/>
      </rPr>
      <t>三</t>
    </r>
  </si>
  <si>
    <r>
      <t>學生團體保險費</t>
    </r>
  </si>
  <si>
    <r>
      <t>電機科</t>
    </r>
    <r>
      <rPr>
        <sz val="9"/>
        <rFont val="新細明體"/>
        <family val="1"/>
      </rPr>
      <t>三</t>
    </r>
  </si>
  <si>
    <r>
      <t>汽修科</t>
    </r>
    <r>
      <rPr>
        <sz val="9"/>
        <rFont val="Times New Roman"/>
        <family val="1"/>
      </rPr>
      <t>1                (</t>
    </r>
    <r>
      <rPr>
        <sz val="9"/>
        <rFont val="新細明體"/>
        <family val="1"/>
      </rPr>
      <t>輪調式</t>
    </r>
    <r>
      <rPr>
        <sz val="9"/>
        <rFont val="Times New Roman"/>
        <family val="1"/>
      </rPr>
      <t>)</t>
    </r>
  </si>
  <si>
    <r>
      <t>汽修科</t>
    </r>
    <r>
      <rPr>
        <sz val="9"/>
        <rFont val="Times New Roman"/>
        <family val="1"/>
      </rPr>
      <t>2                (</t>
    </r>
    <r>
      <rPr>
        <sz val="9"/>
        <rFont val="新細明體"/>
        <family val="1"/>
      </rPr>
      <t>輪調式</t>
    </r>
    <r>
      <rPr>
        <sz val="9"/>
        <rFont val="Times New Roman"/>
        <family val="1"/>
      </rPr>
      <t>)</t>
    </r>
  </si>
  <si>
    <r>
      <t>飛機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修護科二</t>
    </r>
  </si>
  <si>
    <r>
      <t>電機科二</t>
    </r>
    <r>
      <rPr>
        <sz val="9"/>
        <rFont val="Times New Roman"/>
        <family val="1"/>
      </rPr>
      <t xml:space="preserve">         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</si>
  <si>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r>
      <t>飛機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修護科一</t>
    </r>
  </si>
  <si>
    <r>
      <t>電機科一</t>
    </r>
    <r>
      <rPr>
        <sz val="9"/>
        <rFont val="Times New Roman"/>
        <family val="1"/>
      </rPr>
      <t xml:space="preserve">         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</si>
  <si>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r>
      <t>飛機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修護科三</t>
    </r>
  </si>
  <si>
    <r>
      <t>高雄市私立大榮高級中學</t>
    </r>
    <r>
      <rPr>
        <sz val="12"/>
        <rFont val="Times New Roman"/>
        <family val="1"/>
      </rPr>
      <t>110</t>
    </r>
    <r>
      <rPr>
        <sz val="12"/>
        <rFont val="新細明體"/>
        <family val="1"/>
      </rPr>
      <t>學年度第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學期</t>
    </r>
  </si>
  <si>
    <r>
      <t>高雄市私立大榮高級中學</t>
    </r>
    <r>
      <rPr>
        <sz val="12"/>
        <rFont val="Times New Roman"/>
        <family val="1"/>
      </rPr>
      <t>110</t>
    </r>
    <r>
      <rPr>
        <sz val="12"/>
        <rFont val="新細明體"/>
        <family val="1"/>
      </rPr>
      <t>學年度第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學期</t>
    </r>
  </si>
  <si>
    <r>
      <t>觀光</t>
    </r>
    <r>
      <rPr>
        <sz val="9"/>
        <rFont val="Times New Roman"/>
        <family val="1"/>
      </rPr>
      <t xml:space="preserve">                 </t>
    </r>
    <r>
      <rPr>
        <sz val="9"/>
        <rFont val="新細明體"/>
        <family val="1"/>
      </rPr>
      <t>事業科三</t>
    </r>
  </si>
  <si>
    <r>
      <t>汽修科二</t>
    </r>
    <r>
      <rPr>
        <sz val="9"/>
        <rFont val="Times New Roman"/>
        <family val="1"/>
      </rPr>
      <t>1                (</t>
    </r>
    <r>
      <rPr>
        <sz val="9"/>
        <rFont val="新細明體"/>
        <family val="1"/>
      </rPr>
      <t>輪調式</t>
    </r>
    <r>
      <rPr>
        <sz val="9"/>
        <rFont val="Times New Roman"/>
        <family val="1"/>
      </rPr>
      <t>)</t>
    </r>
  </si>
  <si>
    <r>
      <t>汽修科二</t>
    </r>
    <r>
      <rPr>
        <sz val="9"/>
        <rFont val="Times New Roman"/>
        <family val="1"/>
      </rPr>
      <t>2                (</t>
    </r>
    <r>
      <rPr>
        <sz val="9"/>
        <rFont val="新細明體"/>
        <family val="1"/>
      </rPr>
      <t>輪調式</t>
    </r>
    <r>
      <rPr>
        <sz val="9"/>
        <rFont val="Times New Roman"/>
        <family val="1"/>
      </rPr>
      <t>)</t>
    </r>
  </si>
  <si>
    <r>
      <t>日校高職部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高二</t>
    </r>
  </si>
  <si>
    <r>
      <t>日校高職部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高一</t>
    </r>
    <r>
      <rPr>
        <sz val="12"/>
        <rFont val="新細明體"/>
        <family val="1"/>
      </rPr>
      <t>　</t>
    </r>
  </si>
  <si>
    <r>
      <t>高雄市政府</t>
    </r>
    <r>
      <rPr>
        <sz val="9"/>
        <rFont val="Times New Roman"/>
        <family val="1"/>
      </rPr>
      <t>100.8.8</t>
    </r>
    <r>
      <rPr>
        <sz val="9"/>
        <rFont val="華康POP1體W5"/>
        <family val="1"/>
      </rPr>
      <t>高市府四維教中字第</t>
    </r>
    <r>
      <rPr>
        <sz val="9"/>
        <rFont val="Times New Roman"/>
        <family val="1"/>
      </rPr>
      <t>1000083094</t>
    </r>
    <r>
      <rPr>
        <sz val="9"/>
        <rFont val="華康POP1體W5"/>
        <family val="1"/>
      </rPr>
      <t>號令訂定標準辦理</t>
    </r>
  </si>
  <si>
    <r>
      <t>日校高職部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高三</t>
    </r>
  </si>
  <si>
    <r>
      <t>汽車科一</t>
    </r>
    <r>
      <rPr>
        <sz val="9"/>
        <rFont val="Times New Roman"/>
        <family val="1"/>
      </rPr>
      <t xml:space="preserve">                (</t>
    </r>
    <r>
      <rPr>
        <sz val="9"/>
        <rFont val="新細明體"/>
        <family val="1"/>
      </rPr>
      <t>階梯式</t>
    </r>
    <r>
      <rPr>
        <sz val="9"/>
        <rFont val="Times New Roman"/>
        <family val="1"/>
      </rPr>
      <t>)</t>
    </r>
  </si>
  <si>
    <r>
      <t>普通科一</t>
    </r>
    <r>
      <rPr>
        <sz val="9"/>
        <rFont val="Times New Roman"/>
        <family val="1"/>
      </rPr>
      <t xml:space="preserve">        </t>
    </r>
  </si>
  <si>
    <r>
      <t>高雄市政府教育局</t>
    </r>
    <r>
      <rPr>
        <sz val="10"/>
        <rFont val="Times New Roman"/>
        <family val="1"/>
      </rPr>
      <t>110.8.17</t>
    </r>
    <r>
      <rPr>
        <sz val="10"/>
        <rFont val="華康POP1體W5"/>
        <family val="1"/>
      </rPr>
      <t>高市教高字第</t>
    </r>
    <r>
      <rPr>
        <sz val="10"/>
        <rFont val="Times New Roman"/>
        <family val="1"/>
      </rPr>
      <t>11035789900</t>
    </r>
    <r>
      <rPr>
        <sz val="10"/>
        <rFont val="華康POP1體W5"/>
        <family val="1"/>
      </rPr>
      <t>號函核定標準辦理</t>
    </r>
  </si>
  <si>
    <r>
      <t xml:space="preserve">                                                           148</t>
    </r>
    <r>
      <rPr>
        <b/>
        <sz val="12"/>
        <color indexed="10"/>
        <rFont val="新細明體"/>
        <family val="1"/>
      </rPr>
      <t>萬元以上→定額補助</t>
    </r>
  </si>
  <si>
    <t xml:space="preserve">       2、電腦使用管理費依課程所需節數不同而有所差異</t>
  </si>
  <si>
    <r>
      <t>註：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新細明體"/>
        <family val="1"/>
      </rPr>
      <t>、普通科免納學費補助條件：</t>
    </r>
    <r>
      <rPr>
        <b/>
        <sz val="12"/>
        <color indexed="10"/>
        <rFont val="Times New Roman"/>
        <family val="1"/>
      </rPr>
      <t>148</t>
    </r>
    <r>
      <rPr>
        <b/>
        <sz val="12"/>
        <color indexed="10"/>
        <rFont val="新細明體"/>
        <family val="1"/>
      </rPr>
      <t>萬元以下→免納學費</t>
    </r>
  </si>
  <si>
    <t>註：電腦使用管理費依課程所需節數不同而有所差異</t>
  </si>
  <si>
    <t>註：電腦使用管理費依課程所需節數不同而有所差異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</si>
</sst>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_-;\-* #,##0.000_-;_-* &quot;-&quot;??_-;_-@_-"/>
    <numFmt numFmtId="178" formatCode="_-* #,##0.0_-;\-* #,##0.0_-;_-* &quot;-&quot;??_-;_-@_-"/>
    <numFmt numFmtId="179" formatCode="#,##0_);[Red]\(#,##0\)"/>
    <numFmt numFmtId="180" formatCode="#,###;\-#,###"/>
    <numFmt numFmtId="181" formatCode="#,###"/>
    <numFmt numFmtId="182" formatCode="&quot;每科&quot;#,##0"/>
  </numFmts>
  <fonts count="5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color indexed="8"/>
      <name val="華康POP1體W5"/>
      <family val="1"/>
    </font>
    <font>
      <sz val="10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華康POP1體W5"/>
      <family val="1"/>
    </font>
    <font>
      <sz val="11"/>
      <name val="Times New Roman"/>
      <family val="1"/>
    </font>
    <font>
      <sz val="11"/>
      <name val="新細明體"/>
      <family val="1"/>
    </font>
    <font>
      <sz val="8"/>
      <name val="Times New Roman"/>
      <family val="1"/>
    </font>
    <font>
      <sz val="12"/>
      <name val="超研澤粗隸"/>
      <family val="3"/>
    </font>
    <font>
      <sz val="9"/>
      <color indexed="10"/>
      <name val="華康POP1體W5"/>
      <family val="1"/>
    </font>
    <font>
      <sz val="9"/>
      <name val="華康POP1體W5"/>
      <family val="1"/>
    </font>
    <font>
      <sz val="12"/>
      <name val="文鼎ＰＯＰ－２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新細明體"/>
      <family val="1"/>
    </font>
    <font>
      <sz val="10"/>
      <name val="華康POP1體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33" applyNumberFormat="1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left"/>
    </xf>
    <xf numFmtId="176" fontId="2" fillId="0" borderId="12" xfId="33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/>
    </xf>
    <xf numFmtId="176" fontId="0" fillId="0" borderId="12" xfId="33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176" fontId="0" fillId="0" borderId="15" xfId="33" applyNumberFormat="1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6" fontId="0" fillId="0" borderId="16" xfId="33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33" applyNumberFormat="1" applyFont="1" applyAlignment="1">
      <alignment vertical="center"/>
    </xf>
    <xf numFmtId="176" fontId="0" fillId="0" borderId="17" xfId="33" applyNumberFormat="1" applyFont="1" applyBorder="1" applyAlignment="1">
      <alignment horizontal="center" vertical="center"/>
    </xf>
    <xf numFmtId="176" fontId="0" fillId="0" borderId="18" xfId="33" applyNumberFormat="1" applyFont="1" applyBorder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176" fontId="0" fillId="33" borderId="12" xfId="33" applyNumberFormat="1" applyFont="1" applyFill="1" applyBorder="1" applyAlignment="1">
      <alignment vertical="center"/>
    </xf>
    <xf numFmtId="176" fontId="0" fillId="33" borderId="17" xfId="33" applyNumberFormat="1" applyFont="1" applyFill="1" applyBorder="1" applyAlignment="1">
      <alignment vertical="center"/>
    </xf>
    <xf numFmtId="176" fontId="0" fillId="0" borderId="16" xfId="3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horizontal="left"/>
    </xf>
    <xf numFmtId="176" fontId="0" fillId="0" borderId="18" xfId="33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0" fillId="0" borderId="19" xfId="33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distributed" vertical="center" wrapText="1"/>
    </xf>
    <xf numFmtId="176" fontId="2" fillId="0" borderId="20" xfId="33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176" fontId="5" fillId="0" borderId="15" xfId="33" applyNumberFormat="1" applyFont="1" applyBorder="1" applyAlignment="1">
      <alignment vertical="center"/>
    </xf>
    <xf numFmtId="176" fontId="5" fillId="0" borderId="16" xfId="33" applyNumberFormat="1" applyFont="1" applyBorder="1" applyAlignment="1">
      <alignment vertical="center"/>
    </xf>
    <xf numFmtId="176" fontId="5" fillId="0" borderId="23" xfId="33" applyNumberFormat="1" applyFont="1" applyBorder="1" applyAlignment="1">
      <alignment vertical="center"/>
    </xf>
    <xf numFmtId="176" fontId="5" fillId="0" borderId="24" xfId="33" applyNumberFormat="1" applyFont="1" applyFill="1" applyBorder="1" applyAlignment="1">
      <alignment vertical="center"/>
    </xf>
    <xf numFmtId="176" fontId="5" fillId="33" borderId="25" xfId="3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2" fillId="0" borderId="26" xfId="33" applyNumberFormat="1" applyFont="1" applyBorder="1" applyAlignment="1">
      <alignment horizontal="center" vertical="center" wrapText="1"/>
    </xf>
    <xf numFmtId="176" fontId="5" fillId="0" borderId="27" xfId="33" applyNumberFormat="1" applyFont="1" applyFill="1" applyBorder="1" applyAlignment="1">
      <alignment vertical="center"/>
    </xf>
    <xf numFmtId="176" fontId="5" fillId="33" borderId="28" xfId="33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distributed" vertical="center"/>
    </xf>
    <xf numFmtId="176" fontId="5" fillId="0" borderId="16" xfId="33" applyNumberFormat="1" applyFont="1" applyFill="1" applyBorder="1" applyAlignment="1">
      <alignment vertical="center"/>
    </xf>
    <xf numFmtId="176" fontId="2" fillId="0" borderId="29" xfId="33" applyNumberFormat="1" applyFont="1" applyBorder="1" applyAlignment="1">
      <alignment horizontal="center" vertical="center" wrapText="1"/>
    </xf>
    <xf numFmtId="176" fontId="5" fillId="0" borderId="30" xfId="33" applyNumberFormat="1" applyFont="1" applyBorder="1" applyAlignment="1">
      <alignment vertical="center"/>
    </xf>
    <xf numFmtId="176" fontId="5" fillId="0" borderId="31" xfId="33" applyNumberFormat="1" applyFont="1" applyBorder="1" applyAlignment="1">
      <alignment vertical="center"/>
    </xf>
    <xf numFmtId="176" fontId="5" fillId="0" borderId="31" xfId="33" applyNumberFormat="1" applyFont="1" applyFill="1" applyBorder="1" applyAlignment="1">
      <alignment vertical="center"/>
    </xf>
    <xf numFmtId="176" fontId="5" fillId="33" borderId="32" xfId="33" applyNumberFormat="1" applyFont="1" applyFill="1" applyBorder="1" applyAlignment="1">
      <alignment vertical="center"/>
    </xf>
    <xf numFmtId="176" fontId="2" fillId="0" borderId="33" xfId="33" applyNumberFormat="1" applyFont="1" applyBorder="1" applyAlignment="1">
      <alignment horizontal="center" vertical="center" wrapText="1"/>
    </xf>
    <xf numFmtId="176" fontId="5" fillId="0" borderId="34" xfId="33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76" fontId="5" fillId="0" borderId="35" xfId="33" applyNumberFormat="1" applyFont="1" applyFill="1" applyBorder="1" applyAlignment="1">
      <alignment vertical="center"/>
    </xf>
    <xf numFmtId="176" fontId="0" fillId="0" borderId="0" xfId="33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176" fontId="5" fillId="0" borderId="23" xfId="33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176" fontId="2" fillId="0" borderId="12" xfId="33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76" fontId="2" fillId="0" borderId="17" xfId="33" applyNumberFormat="1" applyFont="1" applyBorder="1" applyAlignment="1">
      <alignment horizontal="center" vertical="center" wrapText="1"/>
    </xf>
    <xf numFmtId="176" fontId="5" fillId="0" borderId="36" xfId="33" applyNumberFormat="1" applyFont="1" applyBorder="1" applyAlignment="1">
      <alignment vertical="center"/>
    </xf>
    <xf numFmtId="176" fontId="5" fillId="0" borderId="18" xfId="33" applyNumberFormat="1" applyFont="1" applyFill="1" applyBorder="1" applyAlignment="1">
      <alignment vertical="center"/>
    </xf>
    <xf numFmtId="176" fontId="5" fillId="0" borderId="37" xfId="33" applyNumberFormat="1" applyFont="1" applyFill="1" applyBorder="1" applyAlignment="1">
      <alignment vertical="center"/>
    </xf>
    <xf numFmtId="0" fontId="2" fillId="33" borderId="38" xfId="0" applyFont="1" applyFill="1" applyBorder="1" applyAlignment="1">
      <alignment horizontal="distributed" vertical="center"/>
    </xf>
    <xf numFmtId="176" fontId="5" fillId="33" borderId="39" xfId="0" applyNumberFormat="1" applyFont="1" applyFill="1" applyBorder="1" applyAlignment="1">
      <alignment horizontal="distributed" vertical="center"/>
    </xf>
    <xf numFmtId="176" fontId="5" fillId="33" borderId="40" xfId="33" applyNumberFormat="1" applyFont="1" applyFill="1" applyBorder="1" applyAlignment="1">
      <alignment vertical="center"/>
    </xf>
    <xf numFmtId="176" fontId="5" fillId="33" borderId="41" xfId="33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33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35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176" fontId="0" fillId="0" borderId="0" xfId="33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/>
    </xf>
    <xf numFmtId="176" fontId="0" fillId="0" borderId="42" xfId="33" applyNumberFormat="1" applyFont="1" applyBorder="1" applyAlignment="1">
      <alignment vertical="center"/>
    </xf>
    <xf numFmtId="176" fontId="0" fillId="0" borderId="0" xfId="33" applyNumberFormat="1" applyFont="1" applyAlignment="1">
      <alignment horizontal="right"/>
    </xf>
    <xf numFmtId="176" fontId="0" fillId="0" borderId="0" xfId="33" applyNumberFormat="1" applyFont="1" applyAlignment="1">
      <alignment horizontal="center" vertical="center"/>
    </xf>
    <xf numFmtId="176" fontId="3" fillId="0" borderId="0" xfId="33" applyNumberFormat="1" applyFont="1" applyAlignment="1">
      <alignment horizontal="center" vertical="center"/>
    </xf>
    <xf numFmtId="176" fontId="0" fillId="0" borderId="0" xfId="33" applyNumberFormat="1" applyFont="1" applyAlignment="1">
      <alignment horizontal="right" vertical="center"/>
    </xf>
    <xf numFmtId="176" fontId="0" fillId="0" borderId="43" xfId="33" applyNumberFormat="1" applyFont="1" applyBorder="1" applyAlignment="1">
      <alignment horizontal="center" vertical="center"/>
    </xf>
    <xf numFmtId="176" fontId="0" fillId="0" borderId="44" xfId="33" applyNumberFormat="1" applyFont="1" applyBorder="1" applyAlignment="1">
      <alignment horizontal="center" vertical="center"/>
    </xf>
    <xf numFmtId="176" fontId="0" fillId="0" borderId="33" xfId="33" applyNumberFormat="1" applyFont="1" applyBorder="1" applyAlignment="1">
      <alignment horizontal="center" vertical="center"/>
    </xf>
    <xf numFmtId="176" fontId="0" fillId="0" borderId="43" xfId="33" applyNumberFormat="1" applyFont="1" applyBorder="1" applyAlignment="1">
      <alignment horizontal="center" vertical="center"/>
    </xf>
    <xf numFmtId="176" fontId="0" fillId="0" borderId="44" xfId="33" applyNumberFormat="1" applyFont="1" applyBorder="1" applyAlignment="1">
      <alignment horizontal="center" vertical="center"/>
    </xf>
    <xf numFmtId="176" fontId="0" fillId="0" borderId="33" xfId="33" applyNumberFormat="1" applyFont="1" applyBorder="1" applyAlignment="1">
      <alignment horizontal="center" vertical="center"/>
    </xf>
    <xf numFmtId="176" fontId="0" fillId="0" borderId="0" xfId="33" applyNumberFormat="1" applyFont="1" applyAlignment="1">
      <alignment horizontal="center" vertical="center"/>
    </xf>
    <xf numFmtId="176" fontId="0" fillId="0" borderId="0" xfId="33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45" xfId="33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9" fillId="0" borderId="0" xfId="33" applyNumberFormat="1" applyFont="1" applyAlignment="1">
      <alignment horizontal="center" vertical="center"/>
    </xf>
    <xf numFmtId="176" fontId="0" fillId="0" borderId="45" xfId="33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21" sqref="F21"/>
    </sheetView>
  </sheetViews>
  <sheetFormatPr defaultColWidth="9.00390625" defaultRowHeight="22.5" customHeight="1"/>
  <cols>
    <col min="1" max="1" width="25.625" style="1" customWidth="1"/>
    <col min="2" max="2" width="9.625" style="1" customWidth="1"/>
    <col min="3" max="5" width="9.625" style="3" customWidth="1"/>
    <col min="6" max="6" width="9.625" style="66" customWidth="1"/>
    <col min="7" max="7" width="9.625" style="3" customWidth="1"/>
    <col min="8" max="16384" width="9.00390625" style="1" customWidth="1"/>
  </cols>
  <sheetData>
    <row r="1" spans="1:2" ht="22.5" customHeight="1">
      <c r="A1" s="32"/>
      <c r="B1" s="32"/>
    </row>
    <row r="2" spans="1:2" ht="22.5" customHeight="1">
      <c r="A2" s="28"/>
      <c r="B2" s="28"/>
    </row>
    <row r="3" spans="1:7" ht="21.75" customHeight="1">
      <c r="A3" s="92" t="s">
        <v>44</v>
      </c>
      <c r="B3" s="92"/>
      <c r="C3" s="92"/>
      <c r="D3" s="92"/>
      <c r="E3" s="92"/>
      <c r="F3" s="92"/>
      <c r="G3" s="92"/>
    </row>
    <row r="4" spans="1:7" ht="21.75" customHeight="1">
      <c r="A4" s="93" t="s">
        <v>0</v>
      </c>
      <c r="B4" s="93"/>
      <c r="C4" s="93"/>
      <c r="D4" s="93"/>
      <c r="E4" s="93"/>
      <c r="F4" s="93"/>
      <c r="G4" s="93"/>
    </row>
    <row r="5" spans="1:7" ht="19.5" customHeight="1">
      <c r="A5" s="2" t="s">
        <v>1</v>
      </c>
      <c r="B5" s="2"/>
      <c r="D5" s="94" t="s">
        <v>50</v>
      </c>
      <c r="E5" s="94"/>
      <c r="F5" s="94"/>
      <c r="G5" s="94"/>
    </row>
    <row r="6" spans="1:6" s="46" customFormat="1" ht="19.5" customHeight="1" thickBot="1">
      <c r="A6" s="89" t="s">
        <v>55</v>
      </c>
      <c r="B6" s="69"/>
      <c r="C6" s="53"/>
      <c r="D6" s="8"/>
      <c r="E6" s="8"/>
      <c r="F6" s="67"/>
    </row>
    <row r="7" spans="1:7" ht="30" customHeight="1" thickBot="1">
      <c r="A7" s="95" t="s">
        <v>2</v>
      </c>
      <c r="B7" s="96"/>
      <c r="C7" s="96"/>
      <c r="D7" s="96"/>
      <c r="E7" s="96"/>
      <c r="F7" s="96"/>
      <c r="G7" s="97"/>
    </row>
    <row r="8" spans="1:7" s="10" customFormat="1" ht="30" customHeight="1" thickBot="1">
      <c r="A8" s="36" t="s">
        <v>3</v>
      </c>
      <c r="B8" s="7" t="s">
        <v>54</v>
      </c>
      <c r="C8" s="7" t="s">
        <v>30</v>
      </c>
      <c r="D8" s="7" t="s">
        <v>31</v>
      </c>
      <c r="E8" s="37" t="s">
        <v>41</v>
      </c>
      <c r="F8" s="70" t="s">
        <v>42</v>
      </c>
      <c r="G8" s="61" t="s">
        <v>53</v>
      </c>
    </row>
    <row r="9" spans="1:7" ht="19.5" customHeight="1">
      <c r="A9" s="38" t="s">
        <v>4</v>
      </c>
      <c r="B9" s="41">
        <v>23484</v>
      </c>
      <c r="C9" s="41">
        <v>23484</v>
      </c>
      <c r="D9" s="41">
        <v>23484</v>
      </c>
      <c r="E9" s="41">
        <v>23484</v>
      </c>
      <c r="F9" s="41">
        <v>23484</v>
      </c>
      <c r="G9" s="57">
        <v>23484</v>
      </c>
    </row>
    <row r="10" spans="1:7" ht="19.5" customHeight="1">
      <c r="A10" s="4" t="s">
        <v>5</v>
      </c>
      <c r="B10" s="42">
        <v>4510</v>
      </c>
      <c r="C10" s="42">
        <v>3365</v>
      </c>
      <c r="D10" s="42">
        <v>3365</v>
      </c>
      <c r="E10" s="43">
        <v>3365</v>
      </c>
      <c r="F10" s="43">
        <v>2525</v>
      </c>
      <c r="G10" s="58">
        <v>2525</v>
      </c>
    </row>
    <row r="11" spans="1:7" ht="19.5" customHeight="1">
      <c r="A11" s="4" t="s">
        <v>22</v>
      </c>
      <c r="B11" s="42">
        <v>110</v>
      </c>
      <c r="C11" s="42">
        <v>2970</v>
      </c>
      <c r="D11" s="42">
        <v>2970</v>
      </c>
      <c r="E11" s="43">
        <v>2970</v>
      </c>
      <c r="F11" s="43">
        <v>1980</v>
      </c>
      <c r="G11" s="58">
        <v>1980</v>
      </c>
    </row>
    <row r="12" spans="1:7" s="35" customFormat="1" ht="24" customHeight="1">
      <c r="A12" s="54" t="s">
        <v>19</v>
      </c>
      <c r="B12" s="55">
        <v>550</v>
      </c>
      <c r="C12" s="55">
        <v>550</v>
      </c>
      <c r="D12" s="55">
        <v>550</v>
      </c>
      <c r="E12" s="55">
        <v>550</v>
      </c>
      <c r="F12" s="55">
        <v>550</v>
      </c>
      <c r="G12" s="59">
        <v>550</v>
      </c>
    </row>
    <row r="13" spans="1:7" ht="19.5" customHeight="1">
      <c r="A13" s="4" t="s">
        <v>24</v>
      </c>
      <c r="B13" s="42">
        <v>100</v>
      </c>
      <c r="C13" s="42">
        <v>100</v>
      </c>
      <c r="D13" s="42">
        <v>100</v>
      </c>
      <c r="E13" s="42">
        <v>100</v>
      </c>
      <c r="F13" s="68">
        <v>100</v>
      </c>
      <c r="G13" s="58">
        <v>100</v>
      </c>
    </row>
    <row r="14" spans="1:7" s="34" customFormat="1" ht="24" customHeight="1" thickBot="1">
      <c r="A14" s="39" t="s">
        <v>21</v>
      </c>
      <c r="B14" s="44">
        <v>175</v>
      </c>
      <c r="C14" s="44">
        <v>175</v>
      </c>
      <c r="D14" s="44">
        <v>175</v>
      </c>
      <c r="E14" s="44">
        <v>175</v>
      </c>
      <c r="F14" s="44">
        <v>175</v>
      </c>
      <c r="G14" s="62">
        <v>175</v>
      </c>
    </row>
    <row r="15" spans="1:7" ht="19.5" customHeight="1" thickBot="1" thickTop="1">
      <c r="A15" s="40" t="s">
        <v>23</v>
      </c>
      <c r="B15" s="45">
        <f aca="true" t="shared" si="0" ref="B15:G15">SUM(B9:B14)</f>
        <v>28929</v>
      </c>
      <c r="C15" s="45">
        <f t="shared" si="0"/>
        <v>30644</v>
      </c>
      <c r="D15" s="45">
        <f t="shared" si="0"/>
        <v>30644</v>
      </c>
      <c r="E15" s="45">
        <f t="shared" si="0"/>
        <v>30644</v>
      </c>
      <c r="F15" s="45">
        <f t="shared" si="0"/>
        <v>28814</v>
      </c>
      <c r="G15" s="60">
        <f t="shared" si="0"/>
        <v>28814</v>
      </c>
    </row>
    <row r="16" spans="1:2" ht="22.5" customHeight="1" thickTop="1">
      <c r="A16" s="86"/>
      <c r="B16" s="87"/>
    </row>
    <row r="17" spans="1:4" ht="22.5" customHeight="1">
      <c r="A17" s="80" t="s">
        <v>58</v>
      </c>
      <c r="B17" s="80"/>
      <c r="C17" s="81"/>
      <c r="D17" s="81"/>
    </row>
    <row r="18" spans="1:4" ht="22.5" customHeight="1">
      <c r="A18" s="82" t="s">
        <v>56</v>
      </c>
      <c r="B18" s="80"/>
      <c r="C18" s="81"/>
      <c r="D18" s="81"/>
    </row>
    <row r="20" ht="22.5" customHeight="1">
      <c r="A20" s="110" t="s">
        <v>57</v>
      </c>
    </row>
  </sheetData>
  <sheetProtection/>
  <mergeCells count="4">
    <mergeCell ref="A3:G3"/>
    <mergeCell ref="A4:G4"/>
    <mergeCell ref="D5:G5"/>
    <mergeCell ref="A7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B18" sqref="B18"/>
    </sheetView>
  </sheetViews>
  <sheetFormatPr defaultColWidth="9.00390625" defaultRowHeight="22.5" customHeight="1"/>
  <cols>
    <col min="1" max="1" width="27.625" style="46" customWidth="1"/>
    <col min="2" max="2" width="9.625" style="46" customWidth="1"/>
    <col min="3" max="7" width="9.625" style="18" customWidth="1"/>
    <col min="8" max="16384" width="9.00390625" style="46" customWidth="1"/>
  </cols>
  <sheetData>
    <row r="1" ht="22.5" customHeight="1">
      <c r="A1" s="32"/>
    </row>
    <row r="2" spans="1:2" ht="22.5" customHeight="1">
      <c r="A2" s="28"/>
      <c r="B2" s="31"/>
    </row>
    <row r="3" spans="1:7" ht="21.75" customHeight="1">
      <c r="A3" s="101" t="s">
        <v>45</v>
      </c>
      <c r="B3" s="101"/>
      <c r="C3" s="101"/>
      <c r="D3" s="101"/>
      <c r="E3" s="101"/>
      <c r="F3" s="101"/>
      <c r="G3" s="101"/>
    </row>
    <row r="4" spans="1:7" ht="21.75" customHeight="1">
      <c r="A4" s="93" t="s">
        <v>26</v>
      </c>
      <c r="B4" s="93"/>
      <c r="C4" s="93"/>
      <c r="D4" s="93"/>
      <c r="E4" s="93"/>
      <c r="F4" s="93"/>
      <c r="G4" s="93"/>
    </row>
    <row r="5" spans="1:7" ht="19.5" customHeight="1">
      <c r="A5" s="47" t="s">
        <v>27</v>
      </c>
      <c r="B5" s="47"/>
      <c r="C5" s="47"/>
      <c r="D5" s="102" t="s">
        <v>49</v>
      </c>
      <c r="E5" s="103"/>
      <c r="F5" s="103"/>
      <c r="G5" s="103"/>
    </row>
    <row r="6" spans="1:7" ht="19.5" customHeight="1" thickBot="1">
      <c r="A6" s="89" t="s">
        <v>55</v>
      </c>
      <c r="B6" s="53"/>
      <c r="C6" s="8"/>
      <c r="D6" s="8"/>
      <c r="E6" s="67"/>
      <c r="F6" s="46"/>
      <c r="G6" s="46"/>
    </row>
    <row r="7" spans="1:7" ht="30" customHeight="1" thickBot="1">
      <c r="A7" s="98" t="s">
        <v>28</v>
      </c>
      <c r="B7" s="99"/>
      <c r="C7" s="99"/>
      <c r="D7" s="99"/>
      <c r="E7" s="99"/>
      <c r="F7" s="99"/>
      <c r="G7" s="100"/>
    </row>
    <row r="8" spans="1:7" s="48" customFormat="1" ht="30" customHeight="1" thickBot="1">
      <c r="A8" s="36" t="s">
        <v>3</v>
      </c>
      <c r="B8" s="7" t="s">
        <v>32</v>
      </c>
      <c r="C8" s="7" t="s">
        <v>33</v>
      </c>
      <c r="D8" s="37" t="s">
        <v>39</v>
      </c>
      <c r="E8" s="70" t="s">
        <v>40</v>
      </c>
      <c r="F8" s="49" t="s">
        <v>47</v>
      </c>
      <c r="G8" s="56" t="s">
        <v>48</v>
      </c>
    </row>
    <row r="9" spans="1:7" ht="19.5" customHeight="1">
      <c r="A9" s="38" t="s">
        <v>4</v>
      </c>
      <c r="B9" s="41">
        <v>23484</v>
      </c>
      <c r="C9" s="41">
        <v>23484</v>
      </c>
      <c r="D9" s="41">
        <v>23484</v>
      </c>
      <c r="E9" s="41">
        <v>23484</v>
      </c>
      <c r="F9" s="41">
        <v>23484</v>
      </c>
      <c r="G9" s="57">
        <v>23484</v>
      </c>
    </row>
    <row r="10" spans="1:7" s="27" customFormat="1" ht="19.5" customHeight="1">
      <c r="A10" s="54" t="s">
        <v>5</v>
      </c>
      <c r="B10" s="55">
        <v>3365</v>
      </c>
      <c r="C10" s="55">
        <v>3365</v>
      </c>
      <c r="D10" s="55">
        <v>3365</v>
      </c>
      <c r="E10" s="42">
        <v>2525</v>
      </c>
      <c r="F10" s="65">
        <v>2525</v>
      </c>
      <c r="G10" s="59">
        <v>2525</v>
      </c>
    </row>
    <row r="11" spans="1:7" s="27" customFormat="1" ht="19.5" customHeight="1">
      <c r="A11" s="54" t="s">
        <v>22</v>
      </c>
      <c r="B11" s="55">
        <v>2970</v>
      </c>
      <c r="C11" s="55">
        <v>2970</v>
      </c>
      <c r="D11" s="55">
        <v>2970</v>
      </c>
      <c r="E11" s="42">
        <v>1980</v>
      </c>
      <c r="F11" s="65">
        <v>1980</v>
      </c>
      <c r="G11" s="59">
        <v>1980</v>
      </c>
    </row>
    <row r="12" spans="1:7" s="35" customFormat="1" ht="24" customHeight="1">
      <c r="A12" s="54" t="s">
        <v>19</v>
      </c>
      <c r="B12" s="55"/>
      <c r="C12" s="55"/>
      <c r="D12" s="55"/>
      <c r="E12" s="65"/>
      <c r="F12" s="65"/>
      <c r="G12" s="59"/>
    </row>
    <row r="13" spans="1:7" s="5" customFormat="1" ht="24" customHeight="1">
      <c r="A13" s="39" t="s">
        <v>25</v>
      </c>
      <c r="B13" s="44">
        <v>100</v>
      </c>
      <c r="C13" s="44">
        <v>100</v>
      </c>
      <c r="D13" s="44">
        <v>100</v>
      </c>
      <c r="E13" s="50">
        <v>100</v>
      </c>
      <c r="F13" s="50">
        <v>100</v>
      </c>
      <c r="G13" s="62">
        <v>100</v>
      </c>
    </row>
    <row r="14" spans="1:7" s="27" customFormat="1" ht="24" customHeight="1" thickBot="1">
      <c r="A14" s="39" t="s">
        <v>21</v>
      </c>
      <c r="B14" s="44">
        <v>175</v>
      </c>
      <c r="C14" s="44">
        <v>175</v>
      </c>
      <c r="D14" s="44">
        <v>175</v>
      </c>
      <c r="E14" s="44">
        <v>175</v>
      </c>
      <c r="F14" s="44">
        <v>175</v>
      </c>
      <c r="G14" s="62">
        <v>175</v>
      </c>
    </row>
    <row r="15" spans="1:7" ht="19.5" customHeight="1" thickBot="1" thickTop="1">
      <c r="A15" s="40" t="s">
        <v>7</v>
      </c>
      <c r="B15" s="45">
        <f aca="true" t="shared" si="0" ref="B15:G15">SUM(B9:B14)</f>
        <v>30094</v>
      </c>
      <c r="C15" s="45">
        <f t="shared" si="0"/>
        <v>30094</v>
      </c>
      <c r="D15" s="45">
        <f t="shared" si="0"/>
        <v>30094</v>
      </c>
      <c r="E15" s="45">
        <f t="shared" si="0"/>
        <v>28264</v>
      </c>
      <c r="F15" s="51">
        <f t="shared" si="0"/>
        <v>28264</v>
      </c>
      <c r="G15" s="60">
        <f t="shared" si="0"/>
        <v>28264</v>
      </c>
    </row>
    <row r="16" ht="22.5" customHeight="1" thickTop="1"/>
    <row r="17" ht="22.5" customHeight="1">
      <c r="A17" s="110" t="s">
        <v>59</v>
      </c>
    </row>
  </sheetData>
  <sheetProtection/>
  <mergeCells count="4">
    <mergeCell ref="A7:G7"/>
    <mergeCell ref="A3:G3"/>
    <mergeCell ref="A4:G4"/>
    <mergeCell ref="D5:G5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7">
      <selection activeCell="A17" sqref="A17"/>
    </sheetView>
  </sheetViews>
  <sheetFormatPr defaultColWidth="9.00390625" defaultRowHeight="22.5" customHeight="1"/>
  <cols>
    <col min="1" max="1" width="25.625" style="46" customWidth="1"/>
    <col min="2" max="2" width="9.625" style="46" customWidth="1"/>
    <col min="3" max="8" width="9.625" style="18" customWidth="1"/>
    <col min="9" max="16384" width="9.00390625" style="46" customWidth="1"/>
  </cols>
  <sheetData>
    <row r="1" spans="1:2" ht="22.5" customHeight="1">
      <c r="A1" s="32"/>
      <c r="B1" s="32"/>
    </row>
    <row r="2" spans="1:2" ht="22.5" customHeight="1">
      <c r="A2" s="28"/>
      <c r="B2" s="28"/>
    </row>
    <row r="3" spans="1:8" ht="21.75" customHeight="1">
      <c r="A3" s="101" t="s">
        <v>45</v>
      </c>
      <c r="B3" s="101"/>
      <c r="C3" s="101"/>
      <c r="D3" s="101"/>
      <c r="E3" s="101"/>
      <c r="F3" s="101"/>
      <c r="G3" s="101"/>
      <c r="H3" s="101"/>
    </row>
    <row r="4" spans="1:8" ht="21.75" customHeight="1">
      <c r="A4" s="93" t="s">
        <v>26</v>
      </c>
      <c r="B4" s="93"/>
      <c r="C4" s="93"/>
      <c r="D4" s="93"/>
      <c r="E4" s="93"/>
      <c r="F4" s="93"/>
      <c r="G4" s="93"/>
      <c r="H4" s="93"/>
    </row>
    <row r="5" spans="1:8" ht="19.5" customHeight="1">
      <c r="A5" s="105" t="s">
        <v>27</v>
      </c>
      <c r="B5" s="105"/>
      <c r="F5" s="102" t="s">
        <v>52</v>
      </c>
      <c r="G5" s="106"/>
      <c r="H5" s="106"/>
    </row>
    <row r="6" spans="1:8" ht="19.5" customHeight="1" thickBot="1">
      <c r="A6" s="89" t="s">
        <v>55</v>
      </c>
      <c r="B6" s="53"/>
      <c r="C6" s="8"/>
      <c r="D6" s="8"/>
      <c r="E6" s="9"/>
      <c r="F6" s="9"/>
      <c r="G6" s="67"/>
      <c r="H6" s="46"/>
    </row>
    <row r="7" spans="1:8" ht="30" customHeight="1" thickBot="1">
      <c r="A7" s="98" t="s">
        <v>29</v>
      </c>
      <c r="B7" s="99"/>
      <c r="C7" s="99"/>
      <c r="D7" s="99"/>
      <c r="E7" s="99"/>
      <c r="F7" s="99"/>
      <c r="G7" s="99"/>
      <c r="H7" s="104"/>
    </row>
    <row r="8" spans="1:8" s="48" customFormat="1" ht="30" customHeight="1" thickBot="1">
      <c r="A8" s="36" t="s">
        <v>3</v>
      </c>
      <c r="B8" s="52" t="s">
        <v>36</v>
      </c>
      <c r="C8" s="7" t="s">
        <v>34</v>
      </c>
      <c r="D8" s="37" t="s">
        <v>43</v>
      </c>
      <c r="E8" s="37" t="s">
        <v>46</v>
      </c>
      <c r="F8" s="70" t="s">
        <v>40</v>
      </c>
      <c r="G8" s="7" t="s">
        <v>37</v>
      </c>
      <c r="H8" s="72" t="s">
        <v>38</v>
      </c>
    </row>
    <row r="9" spans="1:8" ht="19.5" customHeight="1">
      <c r="A9" s="38" t="s">
        <v>4</v>
      </c>
      <c r="B9" s="41">
        <v>23484</v>
      </c>
      <c r="C9" s="41">
        <v>23484</v>
      </c>
      <c r="D9" s="41">
        <v>23484</v>
      </c>
      <c r="E9" s="41">
        <v>23484</v>
      </c>
      <c r="F9" s="41">
        <v>23484</v>
      </c>
      <c r="G9" s="41">
        <v>23484</v>
      </c>
      <c r="H9" s="73">
        <v>23484</v>
      </c>
    </row>
    <row r="10" spans="1:8" s="27" customFormat="1" ht="19.5" customHeight="1">
      <c r="A10" s="54" t="s">
        <v>5</v>
      </c>
      <c r="B10" s="55">
        <v>3365</v>
      </c>
      <c r="C10" s="55">
        <v>3365</v>
      </c>
      <c r="D10" s="55">
        <v>3365</v>
      </c>
      <c r="E10" s="43">
        <v>3250</v>
      </c>
      <c r="F10" s="42">
        <v>2525</v>
      </c>
      <c r="G10" s="55">
        <v>2525</v>
      </c>
      <c r="H10" s="74">
        <v>2525</v>
      </c>
    </row>
    <row r="11" spans="1:8" s="27" customFormat="1" ht="19.5" customHeight="1">
      <c r="A11" s="54" t="s">
        <v>22</v>
      </c>
      <c r="B11" s="55">
        <v>2970</v>
      </c>
      <c r="C11" s="55">
        <v>2970</v>
      </c>
      <c r="D11" s="55">
        <v>2970</v>
      </c>
      <c r="E11" s="43">
        <v>1520</v>
      </c>
      <c r="F11" s="42">
        <v>1980</v>
      </c>
      <c r="G11" s="55">
        <v>1980</v>
      </c>
      <c r="H11" s="74">
        <v>1980</v>
      </c>
    </row>
    <row r="12" spans="1:8" s="35" customFormat="1" ht="24" customHeight="1">
      <c r="A12" s="54" t="s">
        <v>19</v>
      </c>
      <c r="B12" s="83"/>
      <c r="C12" s="55"/>
      <c r="D12" s="55"/>
      <c r="E12" s="65"/>
      <c r="F12" s="65"/>
      <c r="G12" s="55"/>
      <c r="H12" s="74"/>
    </row>
    <row r="13" spans="1:8" s="5" customFormat="1" ht="24" customHeight="1">
      <c r="A13" s="39" t="s">
        <v>25</v>
      </c>
      <c r="B13" s="44">
        <v>100</v>
      </c>
      <c r="C13" s="44">
        <v>100</v>
      </c>
      <c r="D13" s="44">
        <v>100</v>
      </c>
      <c r="E13" s="50">
        <v>100</v>
      </c>
      <c r="F13" s="50">
        <v>100</v>
      </c>
      <c r="G13" s="44">
        <v>100</v>
      </c>
      <c r="H13" s="75">
        <v>100</v>
      </c>
    </row>
    <row r="14" spans="1:8" s="27" customFormat="1" ht="24" customHeight="1" thickBot="1">
      <c r="A14" s="39" t="s">
        <v>21</v>
      </c>
      <c r="B14" s="44">
        <v>175</v>
      </c>
      <c r="C14" s="44">
        <v>175</v>
      </c>
      <c r="D14" s="44">
        <v>175</v>
      </c>
      <c r="E14" s="44">
        <v>175</v>
      </c>
      <c r="F14" s="44">
        <v>175</v>
      </c>
      <c r="G14" s="44">
        <v>175</v>
      </c>
      <c r="H14" s="75">
        <v>175</v>
      </c>
    </row>
    <row r="15" spans="1:8" ht="19.5" customHeight="1" thickBot="1" thickTop="1">
      <c r="A15" s="76" t="s">
        <v>7</v>
      </c>
      <c r="B15" s="77">
        <f aca="true" t="shared" si="0" ref="B15:H15">SUM(B9:B14)</f>
        <v>30094</v>
      </c>
      <c r="C15" s="78">
        <f t="shared" si="0"/>
        <v>30094</v>
      </c>
      <c r="D15" s="78">
        <f t="shared" si="0"/>
        <v>30094</v>
      </c>
      <c r="E15" s="78">
        <f t="shared" si="0"/>
        <v>28529</v>
      </c>
      <c r="F15" s="78">
        <f t="shared" si="0"/>
        <v>28264</v>
      </c>
      <c r="G15" s="78">
        <f t="shared" si="0"/>
        <v>28264</v>
      </c>
      <c r="H15" s="79">
        <f t="shared" si="0"/>
        <v>28264</v>
      </c>
    </row>
    <row r="17" ht="22.5" customHeight="1">
      <c r="A17" s="110" t="s">
        <v>60</v>
      </c>
    </row>
  </sheetData>
  <sheetProtection/>
  <mergeCells count="5">
    <mergeCell ref="A7:H7"/>
    <mergeCell ref="A3:H3"/>
    <mergeCell ref="A4:H4"/>
    <mergeCell ref="A5:B5"/>
    <mergeCell ref="F5:H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F17" sqref="F17"/>
    </sheetView>
  </sheetViews>
  <sheetFormatPr defaultColWidth="9.00390625" defaultRowHeight="22.5" customHeight="1"/>
  <cols>
    <col min="1" max="1" width="24.625" style="1" customWidth="1"/>
    <col min="2" max="4" width="17.625" style="3" customWidth="1"/>
    <col min="5" max="16384" width="9.00390625" style="1" customWidth="1"/>
  </cols>
  <sheetData>
    <row r="1" spans="1:4" ht="19.5" customHeight="1">
      <c r="A1" s="92" t="s">
        <v>44</v>
      </c>
      <c r="B1" s="92"/>
      <c r="C1" s="92"/>
      <c r="D1" s="92"/>
    </row>
    <row r="2" spans="1:4" ht="19.5" customHeight="1">
      <c r="A2" s="108" t="s">
        <v>17</v>
      </c>
      <c r="B2" s="108"/>
      <c r="C2" s="108"/>
      <c r="D2" s="108"/>
    </row>
    <row r="3" spans="1:4" ht="19.5" customHeight="1">
      <c r="A3" s="107" t="s">
        <v>1</v>
      </c>
      <c r="B3" s="107"/>
      <c r="D3" s="91" t="s">
        <v>6</v>
      </c>
    </row>
    <row r="4" spans="1:4" ht="19.5" customHeight="1" thickBot="1">
      <c r="A4" s="63" t="s">
        <v>51</v>
      </c>
      <c r="B4" s="64"/>
      <c r="C4" s="29"/>
      <c r="D4" s="6"/>
    </row>
    <row r="5" spans="1:4" ht="30" customHeight="1" thickBot="1">
      <c r="A5" s="95" t="s">
        <v>20</v>
      </c>
      <c r="B5" s="96"/>
      <c r="C5" s="96"/>
      <c r="D5" s="109"/>
    </row>
    <row r="6" spans="1:4" s="2" customFormat="1" ht="22.5" customHeight="1" thickBot="1">
      <c r="A6" s="11" t="s">
        <v>8</v>
      </c>
      <c r="B6" s="12" t="s">
        <v>9</v>
      </c>
      <c r="C6" s="12" t="s">
        <v>10</v>
      </c>
      <c r="D6" s="19" t="s">
        <v>11</v>
      </c>
    </row>
    <row r="7" spans="1:4" ht="19.5" customHeight="1">
      <c r="A7" s="13" t="s">
        <v>12</v>
      </c>
      <c r="B7" s="14"/>
      <c r="C7" s="14"/>
      <c r="D7" s="33"/>
    </row>
    <row r="8" spans="1:5" ht="19.5" customHeight="1">
      <c r="A8" s="26" t="s">
        <v>13</v>
      </c>
      <c r="B8" s="24">
        <v>40496</v>
      </c>
      <c r="C8" s="24">
        <v>40496</v>
      </c>
      <c r="D8" s="30">
        <v>40496</v>
      </c>
      <c r="E8" s="25"/>
    </row>
    <row r="9" spans="1:4" ht="19.5" customHeight="1">
      <c r="A9" s="15" t="s">
        <v>14</v>
      </c>
      <c r="B9" s="16"/>
      <c r="C9" s="16"/>
      <c r="D9" s="20"/>
    </row>
    <row r="10" spans="1:4" s="35" customFormat="1" ht="19.5" customHeight="1">
      <c r="A10" s="84" t="s">
        <v>18</v>
      </c>
      <c r="B10" s="24">
        <v>230</v>
      </c>
      <c r="C10" s="24">
        <v>230</v>
      </c>
      <c r="D10" s="30"/>
    </row>
    <row r="11" spans="1:4" s="5" customFormat="1" ht="19.5" customHeight="1">
      <c r="A11" s="15" t="s">
        <v>15</v>
      </c>
      <c r="B11" s="16">
        <v>100</v>
      </c>
      <c r="C11" s="16">
        <v>100</v>
      </c>
      <c r="D11" s="20">
        <v>100</v>
      </c>
    </row>
    <row r="12" spans="1:5" s="34" customFormat="1" ht="19.5" customHeight="1" thickBot="1">
      <c r="A12" s="88" t="s">
        <v>35</v>
      </c>
      <c r="B12" s="24">
        <v>175</v>
      </c>
      <c r="C12" s="24">
        <v>175</v>
      </c>
      <c r="D12" s="30">
        <v>175</v>
      </c>
      <c r="E12" s="71"/>
    </row>
    <row r="13" spans="1:4" ht="22.5" customHeight="1" thickBot="1">
      <c r="A13" s="21" t="s">
        <v>16</v>
      </c>
      <c r="B13" s="22">
        <f>SUM(B7:B12)</f>
        <v>41001</v>
      </c>
      <c r="C13" s="22">
        <f>SUM(C7:C12)</f>
        <v>41001</v>
      </c>
      <c r="D13" s="23">
        <f>SUM(D7:D12)</f>
        <v>40771</v>
      </c>
    </row>
    <row r="14" spans="1:4" ht="22.5" customHeight="1">
      <c r="A14" s="17"/>
      <c r="B14" s="18"/>
      <c r="C14" s="18"/>
      <c r="D14" s="90"/>
    </row>
    <row r="15" spans="1:4" ht="22.5" customHeight="1">
      <c r="A15" s="110" t="s">
        <v>60</v>
      </c>
      <c r="D15" s="85"/>
    </row>
  </sheetData>
  <sheetProtection/>
  <mergeCells count="4">
    <mergeCell ref="A3:B3"/>
    <mergeCell ref="A1:D1"/>
    <mergeCell ref="A2:D2"/>
    <mergeCell ref="A5:D5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大榮中學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資料處理科</dc:creator>
  <cp:keywords/>
  <dc:description/>
  <cp:lastModifiedBy>user</cp:lastModifiedBy>
  <cp:lastPrinted>2021-08-05T00:54:32Z</cp:lastPrinted>
  <dcterms:created xsi:type="dcterms:W3CDTF">2000-07-25T01:41:36Z</dcterms:created>
  <dcterms:modified xsi:type="dcterms:W3CDTF">2021-08-25T07:35:40Z</dcterms:modified>
  <cp:category/>
  <cp:version/>
  <cp:contentType/>
  <cp:contentStatus/>
</cp:coreProperties>
</file>